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<sst xmlns="http://schemas.openxmlformats.org/spreadsheetml/2006/main" count="534" uniqueCount="91">
  <si>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</si>
  <si>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</si>
  <si>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</si>
  <si>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</si>
  <si>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</si>
  <si>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</si>
  <si>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</si>
  <si>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</si>
  <si>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</si>
  <si>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</si>
  <si>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</si>
  <si>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</si>
  <si>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</si>
  <si>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</si>
  <si>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</si>
  <si>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</si>
  <si>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</si>
  <si>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</si>
  <si>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</si>
  <si>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</si>
  <si>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</si>
  <si>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</si>
  <si>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</si>
  <si>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</si>
  <si>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</si>
  <si>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</si>
  <si>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</si>
  <si>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</si>
  <si>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</si>
  <si>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</si>
  <si>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</si>
  <si>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</si>
  <si>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</si>
  <si>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</si>
  <si>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</si>
  <si>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</si>
  <si>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</si>
  <si>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</si>
  <si>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</si>
  <si>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</si>
  <si>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FOKUSZ /KOZELETI MAGAZIN/</t>
  </si>
  <si>
    <t>GASZTROANGYAL</t>
  </si>
  <si>
    <t>OTOSLOTTO SORSOLAS</t>
  </si>
  <si>
    <t>F+</t>
  </si>
  <si>
    <t>VEGTELEN SZERELEM /TOROK TEVEFILMSOROZAT/</t>
  </si>
  <si>
    <t>BARATOK KOZT /MAGYAR FILMSOR./</t>
  </si>
  <si>
    <t>EJJEL-NAPPAL BUDAPEST /MAGYAR FILMSOR./</t>
  </si>
  <si>
    <t>AZ 50 MILLIOS JATSZMA /GAME SHOW/</t>
  </si>
  <si>
    <t>SZULEJMAN /TOROK FILMSOR./</t>
  </si>
  <si>
    <t>CASTLE /AM. FILMSOR./</t>
  </si>
  <si>
    <t>HALALOS FEGYVER /AM. AKCIOFILM-SOR./</t>
  </si>
  <si>
    <t>DR. CSONT /AM. KRIMISOR./</t>
  </si>
  <si>
    <t>MEGTORT SZIVEK /TOROK DRAMASOR./</t>
  </si>
  <si>
    <t>HAZON KIVUL /HETI MAGAZIN/</t>
  </si>
  <si>
    <t>A SZULTANA /TOROK TORTENELMI SOROZAT/</t>
  </si>
  <si>
    <t>MARADJ TALPON! /MUVELTSEGI VETELKEDO/</t>
  </si>
  <si>
    <t>XXI. SZAZAD</t>
  </si>
  <si>
    <t>KEKFENY /BUNUGYI MAGAZIN/</t>
  </si>
  <si>
    <t>GYILKOS ELMEK /AM.-KANADAI KRIMISOR./</t>
  </si>
  <si>
    <t>CHARLIE - MAJOM A CSALADBAN /NEMET FILMSOR./</t>
  </si>
  <si>
    <t>SZTARBAN SZTAR + 1 KICSI /MAGYAR SZOR.MUSOR/</t>
  </si>
  <si>
    <t>Super TV2</t>
  </si>
  <si>
    <t>FATMAGUL /TOROK FILMSOR./</t>
  </si>
  <si>
    <t>A DAL 2017 /EUROVIZIOS DALVALASZTO SHOW/</t>
  </si>
  <si>
    <t>MAGYARORSZAG SZERETLEK! /SZORAKOZTATO SHOWMUSOR/</t>
  </si>
  <si>
    <t>WEEK 5 (30 January- 5 February 2017)</t>
  </si>
  <si>
    <t>A MI KIS FALUNK /MAGYAR FILMSOR/</t>
  </si>
  <si>
    <t>02.02.2017</t>
  </si>
  <si>
    <t>05.02.2017</t>
  </si>
  <si>
    <t>01.02.2017</t>
  </si>
  <si>
    <t>30.01.2017</t>
  </si>
  <si>
    <t>31.01.2017</t>
  </si>
  <si>
    <t>04.02.2017</t>
  </si>
  <si>
    <t>ARMAGEDDON /AM. KATASZTROFA FILM/</t>
  </si>
  <si>
    <t>03.02.2017</t>
  </si>
  <si>
    <t>MAMA JACK /DEL-AFRIKAI VIGJATEK/</t>
  </si>
  <si>
    <t>UTAZAS A FOLD KOZEPPONTJA FELE /AM. KALANDFILM/</t>
  </si>
  <si>
    <t>COBRA 11 /NEMET AKCIOSOR./</t>
  </si>
  <si>
    <t>A FANTASZTIKUS NEGYES ES AZ EZUST UTAZO /AM.-NEM.-ANG. AKCIOF./</t>
  </si>
  <si>
    <t>DIE HARD 4.0 - LEGDRAGABB AZ ELETED /AM.-ANGOL AKCIOFILM/</t>
  </si>
  <si>
    <t>NOI SZERVEK /AM. AKCIO-VIGJ./</t>
  </si>
  <si>
    <t>FORTELMES FONOKOK /AM. VIGJATEK/</t>
  </si>
  <si>
    <t>SZOMSZEDOK /MAGYAR FILMSOR./</t>
  </si>
  <si>
    <t>M3</t>
  </si>
  <si>
    <t>SEBHELYEK /AM. AKCIOFILM/</t>
  </si>
  <si>
    <t>WANTED /AM. AKCIOFILM/</t>
  </si>
  <si>
    <t>PISZKOS PENZ /AM. AKCIOFILM/</t>
  </si>
  <si>
    <t>KOBUNKO /AM. VIGJATEK/</t>
  </si>
  <si>
    <t>HIPPI TURA /AM. VIGJATEK/</t>
  </si>
  <si>
    <t>LEPATTINTVA /AM. ROMANTIKUS VIGJATEK/</t>
  </si>
  <si>
    <t>A KAPTAR: TULVILAG /ANG.-NEM.-AM. AKCIO-HORROR/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</si>
</sst>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44" sqref="B4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4" t="s">
        <v>65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36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8" t="s">
        <v>0</v>
      </c>
      <c r="B3" s="169" t="s">
        <v>1</v>
      </c>
      <c r="C3" s="169" t="s">
        <v>2</v>
      </c>
      <c r="D3" s="169" t="s">
        <v>3</v>
      </c>
      <c r="E3" s="169" t="s">
        <v>16</v>
      </c>
      <c r="F3" s="16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8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66</v>
      </c>
      <c r="C5" s="13">
        <v>0.8950347222222222</v>
      </c>
      <c r="D5" s="13">
        <v>0.9312268518518518</v>
      </c>
      <c r="E5" s="14" t="s">
        <v>67</v>
      </c>
      <c r="F5" s="15" t="s">
        <v>10</v>
      </c>
      <c r="G5" s="16">
        <v>1086384</v>
      </c>
      <c r="H5" s="17">
        <v>12.4</v>
      </c>
      <c r="I5" s="17">
        <v>29.9</v>
      </c>
      <c r="O5" s="124"/>
      <c r="P5" s="124"/>
      <c r="Q5" s="126"/>
    </row>
    <row r="6" spans="1:17" ht="13.5">
      <c r="A6" s="11">
        <v>2</v>
      </c>
      <c r="B6" s="12" t="s">
        <v>12</v>
      </c>
      <c r="C6" s="13">
        <v>0.7500694444444443</v>
      </c>
      <c r="D6" s="13">
        <v>0.7830671296296297</v>
      </c>
      <c r="E6" s="14" t="s">
        <v>68</v>
      </c>
      <c r="F6" s="15" t="s">
        <v>10</v>
      </c>
      <c r="G6" s="16">
        <v>1003247</v>
      </c>
      <c r="H6" s="17">
        <v>11.5</v>
      </c>
      <c r="I6" s="17">
        <v>23.5</v>
      </c>
      <c r="O6" s="124"/>
      <c r="P6" s="124"/>
      <c r="Q6" s="126"/>
    </row>
    <row r="7" spans="1:17" ht="13.5">
      <c r="A7" s="4">
        <v>3</v>
      </c>
      <c r="B7" s="5" t="s">
        <v>13</v>
      </c>
      <c r="C7" s="6">
        <v>0.7500810185185185</v>
      </c>
      <c r="D7" s="6">
        <v>0.7979629629629629</v>
      </c>
      <c r="E7" s="7" t="s">
        <v>69</v>
      </c>
      <c r="F7" s="8" t="s">
        <v>11</v>
      </c>
      <c r="G7" s="9">
        <v>946764</v>
      </c>
      <c r="H7" s="10">
        <v>10.8</v>
      </c>
      <c r="I7" s="10">
        <v>24</v>
      </c>
      <c r="O7" s="124"/>
      <c r="P7" s="124"/>
      <c r="Q7" s="126"/>
    </row>
    <row r="8" spans="1:17" s="18" customFormat="1" ht="13.5">
      <c r="A8" s="11">
        <v>4</v>
      </c>
      <c r="B8" s="12" t="s">
        <v>45</v>
      </c>
      <c r="C8" s="13">
        <v>0.8614583333333333</v>
      </c>
      <c r="D8" s="13">
        <v>0.8950231481481481</v>
      </c>
      <c r="E8" s="14" t="s">
        <v>67</v>
      </c>
      <c r="F8" s="15" t="s">
        <v>10</v>
      </c>
      <c r="G8" s="16">
        <v>939576</v>
      </c>
      <c r="H8" s="17">
        <v>10.8</v>
      </c>
      <c r="I8" s="17">
        <v>21.5</v>
      </c>
      <c r="O8" s="127"/>
      <c r="P8" s="127"/>
      <c r="Q8" s="128"/>
    </row>
    <row r="9" spans="1:17" s="18" customFormat="1" ht="13.5">
      <c r="A9" s="159">
        <v>5</v>
      </c>
      <c r="B9" s="160" t="s">
        <v>60</v>
      </c>
      <c r="C9" s="161">
        <v>0.7842592592592593</v>
      </c>
      <c r="D9" s="161">
        <v>0.9142939814814816</v>
      </c>
      <c r="E9" s="162" t="s">
        <v>68</v>
      </c>
      <c r="F9" s="160" t="s">
        <v>61</v>
      </c>
      <c r="G9" s="163">
        <v>873187</v>
      </c>
      <c r="H9" s="159">
        <v>10</v>
      </c>
      <c r="I9" s="159">
        <v>19</v>
      </c>
      <c r="O9" s="127"/>
      <c r="P9" s="127"/>
      <c r="Q9" s="128"/>
    </row>
    <row r="10" spans="1:17" s="18" customFormat="1" ht="13.5">
      <c r="A10" s="11">
        <v>6</v>
      </c>
      <c r="B10" s="12" t="s">
        <v>40</v>
      </c>
      <c r="C10" s="13">
        <v>0.7912847222222222</v>
      </c>
      <c r="D10" s="13">
        <v>0.8093055555555555</v>
      </c>
      <c r="E10" s="14" t="s">
        <v>70</v>
      </c>
      <c r="F10" s="15" t="s">
        <v>10</v>
      </c>
      <c r="G10" s="16">
        <v>864613</v>
      </c>
      <c r="H10" s="17">
        <v>9.9</v>
      </c>
      <c r="I10" s="17">
        <v>20.7</v>
      </c>
      <c r="O10" s="127"/>
      <c r="P10" s="127"/>
      <c r="Q10" s="128"/>
    </row>
    <row r="11" spans="1:17" ht="13.5">
      <c r="A11" s="4">
        <v>7</v>
      </c>
      <c r="B11" s="5" t="s">
        <v>47</v>
      </c>
      <c r="C11" s="6">
        <v>0.8093171296296297</v>
      </c>
      <c r="D11" s="6">
        <v>0.8681134259259259</v>
      </c>
      <c r="E11" s="7" t="s">
        <v>71</v>
      </c>
      <c r="F11" s="8" t="s">
        <v>11</v>
      </c>
      <c r="G11" s="9">
        <v>742233</v>
      </c>
      <c r="H11" s="10">
        <v>8.5</v>
      </c>
      <c r="I11" s="10">
        <v>16.4</v>
      </c>
      <c r="O11" s="124"/>
      <c r="P11" s="124"/>
      <c r="Q11" s="126"/>
    </row>
    <row r="12" spans="1:17" s="18" customFormat="1" ht="13.5">
      <c r="A12" s="11">
        <v>8</v>
      </c>
      <c r="B12" s="12" t="s">
        <v>46</v>
      </c>
      <c r="C12" s="13">
        <v>0.8136111111111112</v>
      </c>
      <c r="D12" s="13">
        <v>0.8614467592592593</v>
      </c>
      <c r="E12" s="14" t="s">
        <v>67</v>
      </c>
      <c r="F12" s="15" t="s">
        <v>10</v>
      </c>
      <c r="G12" s="16">
        <v>701387</v>
      </c>
      <c r="H12" s="17">
        <v>8</v>
      </c>
      <c r="I12" s="17">
        <v>15.7</v>
      </c>
      <c r="O12" s="127"/>
      <c r="P12" s="127"/>
      <c r="Q12" s="128"/>
    </row>
    <row r="13" spans="1:17" s="18" customFormat="1" ht="13.5">
      <c r="A13" s="11">
        <v>9</v>
      </c>
      <c r="B13" s="12" t="s">
        <v>39</v>
      </c>
      <c r="C13" s="13">
        <v>0.7881365740740741</v>
      </c>
      <c r="D13" s="13">
        <v>0.8027199074074075</v>
      </c>
      <c r="E13" s="14" t="s">
        <v>72</v>
      </c>
      <c r="F13" s="15" t="s">
        <v>10</v>
      </c>
      <c r="G13" s="16">
        <v>700999</v>
      </c>
      <c r="H13" s="17">
        <v>8</v>
      </c>
      <c r="I13" s="17">
        <v>16.9</v>
      </c>
      <c r="O13" s="127"/>
      <c r="P13" s="127"/>
      <c r="Q13" s="128"/>
    </row>
    <row r="14" spans="1:17" s="18" customFormat="1" ht="13.5">
      <c r="A14" s="11">
        <v>10</v>
      </c>
      <c r="B14" s="12" t="s">
        <v>48</v>
      </c>
      <c r="C14" s="13">
        <v>0.8973958333333334</v>
      </c>
      <c r="D14" s="13">
        <v>0.9420138888888889</v>
      </c>
      <c r="E14" s="14" t="s">
        <v>69</v>
      </c>
      <c r="F14" s="15" t="s">
        <v>10</v>
      </c>
      <c r="G14" s="16">
        <v>683092</v>
      </c>
      <c r="H14" s="17">
        <v>7.8</v>
      </c>
      <c r="I14" s="17">
        <v>20.5</v>
      </c>
      <c r="O14" s="127"/>
      <c r="P14" s="127"/>
      <c r="Q14" s="128"/>
    </row>
    <row r="15" spans="1:17" s="18" customFormat="1" ht="13.5">
      <c r="A15" s="4">
        <v>11</v>
      </c>
      <c r="B15" s="5" t="s">
        <v>62</v>
      </c>
      <c r="C15" s="6">
        <v>0.7019791666666667</v>
      </c>
      <c r="D15" s="6">
        <v>0.7435532407407407</v>
      </c>
      <c r="E15" s="7" t="s">
        <v>71</v>
      </c>
      <c r="F15" s="8" t="s">
        <v>11</v>
      </c>
      <c r="G15" s="9">
        <v>582105</v>
      </c>
      <c r="H15" s="10">
        <v>6.7</v>
      </c>
      <c r="I15" s="10">
        <v>18.1</v>
      </c>
      <c r="O15" s="127"/>
      <c r="P15" s="127"/>
      <c r="Q15" s="128"/>
    </row>
    <row r="16" spans="1:17" ht="13.5">
      <c r="A16" s="11">
        <v>12</v>
      </c>
      <c r="B16" s="12" t="s">
        <v>49</v>
      </c>
      <c r="C16" s="13">
        <v>0.8960300925925927</v>
      </c>
      <c r="D16" s="13">
        <v>0.9361921296296297</v>
      </c>
      <c r="E16" s="14" t="s">
        <v>71</v>
      </c>
      <c r="F16" s="15" t="s">
        <v>10</v>
      </c>
      <c r="G16" s="16">
        <v>528068</v>
      </c>
      <c r="H16" s="17">
        <v>6</v>
      </c>
      <c r="I16" s="17">
        <v>15.6</v>
      </c>
      <c r="O16" s="124"/>
      <c r="P16" s="124"/>
      <c r="Q16" s="126"/>
    </row>
    <row r="17" spans="1:17" ht="13.5">
      <c r="A17" s="11">
        <v>13</v>
      </c>
      <c r="B17" s="12" t="s">
        <v>51</v>
      </c>
      <c r="C17" s="13">
        <v>0.8983564814814815</v>
      </c>
      <c r="D17" s="13">
        <v>0.9384953703703703</v>
      </c>
      <c r="E17" s="14" t="s">
        <v>70</v>
      </c>
      <c r="F17" s="15" t="s">
        <v>10</v>
      </c>
      <c r="G17" s="16">
        <v>521482</v>
      </c>
      <c r="H17" s="17">
        <v>6</v>
      </c>
      <c r="I17" s="17">
        <v>16</v>
      </c>
      <c r="O17" s="124"/>
      <c r="P17" s="124"/>
      <c r="Q17" s="126"/>
    </row>
    <row r="18" spans="1:17" ht="13.5">
      <c r="A18" s="20">
        <v>14</v>
      </c>
      <c r="B18" s="19" t="s">
        <v>42</v>
      </c>
      <c r="C18" s="123">
        <v>0.7859722222222222</v>
      </c>
      <c r="D18" s="123">
        <v>0.8077199074074074</v>
      </c>
      <c r="E18" s="131" t="s">
        <v>72</v>
      </c>
      <c r="F18" s="19" t="s">
        <v>32</v>
      </c>
      <c r="G18" s="122">
        <v>506483</v>
      </c>
      <c r="H18" s="20">
        <v>5.8</v>
      </c>
      <c r="I18" s="20">
        <v>12.2</v>
      </c>
      <c r="O18" s="124"/>
      <c r="P18" s="124"/>
      <c r="Q18" s="126"/>
    </row>
    <row r="19" spans="1:17" ht="13.5">
      <c r="A19" s="11">
        <v>15</v>
      </c>
      <c r="B19" s="12" t="s">
        <v>73</v>
      </c>
      <c r="C19" s="13">
        <v>0.7872569444444445</v>
      </c>
      <c r="D19" s="13">
        <v>0.9174305555555556</v>
      </c>
      <c r="E19" s="14" t="s">
        <v>68</v>
      </c>
      <c r="F19" s="15" t="s">
        <v>10</v>
      </c>
      <c r="G19" s="16">
        <v>493237</v>
      </c>
      <c r="H19" s="17">
        <v>5.7</v>
      </c>
      <c r="I19" s="17">
        <v>10.8</v>
      </c>
      <c r="O19" s="124"/>
      <c r="P19" s="124"/>
      <c r="Q19" s="126"/>
    </row>
    <row r="20" spans="1:17" ht="13.5">
      <c r="A20" s="20">
        <v>16</v>
      </c>
      <c r="B20" s="19" t="s">
        <v>63</v>
      </c>
      <c r="C20" s="123">
        <v>0.8128935185185185</v>
      </c>
      <c r="D20" s="123">
        <v>0.8985532407407407</v>
      </c>
      <c r="E20" s="131" t="s">
        <v>72</v>
      </c>
      <c r="F20" s="19" t="s">
        <v>32</v>
      </c>
      <c r="G20" s="122">
        <v>489551</v>
      </c>
      <c r="H20" s="20">
        <v>5.6</v>
      </c>
      <c r="I20" s="20">
        <v>11.3</v>
      </c>
      <c r="O20" s="124"/>
      <c r="P20" s="124"/>
      <c r="Q20" s="126"/>
    </row>
    <row r="21" spans="1:17" s="18" customFormat="1" ht="13.5">
      <c r="A21" s="11">
        <v>17</v>
      </c>
      <c r="B21" s="12" t="s">
        <v>50</v>
      </c>
      <c r="C21" s="13">
        <v>0.8965856481481481</v>
      </c>
      <c r="D21" s="13">
        <v>0.9355092592592592</v>
      </c>
      <c r="E21" s="14" t="s">
        <v>74</v>
      </c>
      <c r="F21" s="15" t="s">
        <v>10</v>
      </c>
      <c r="G21" s="16">
        <v>465898</v>
      </c>
      <c r="H21" s="17">
        <v>5.3</v>
      </c>
      <c r="I21" s="17">
        <v>13.2</v>
      </c>
      <c r="O21" s="127"/>
      <c r="P21" s="127"/>
      <c r="Q21" s="128"/>
    </row>
    <row r="22" spans="1:17" s="18" customFormat="1" ht="13.5">
      <c r="A22" s="4">
        <v>18</v>
      </c>
      <c r="B22" s="5" t="s">
        <v>52</v>
      </c>
      <c r="C22" s="6">
        <v>0.7021180555555556</v>
      </c>
      <c r="D22" s="6">
        <v>0.7444328703703703</v>
      </c>
      <c r="E22" s="7" t="s">
        <v>72</v>
      </c>
      <c r="F22" s="8" t="s">
        <v>11</v>
      </c>
      <c r="G22" s="9">
        <v>463740</v>
      </c>
      <c r="H22" s="10">
        <v>5.3</v>
      </c>
      <c r="I22" s="10">
        <v>13.2</v>
      </c>
      <c r="O22" s="127"/>
      <c r="P22" s="127"/>
      <c r="Q22" s="128"/>
    </row>
    <row r="23" spans="1:17" s="18" customFormat="1" ht="13.5">
      <c r="A23" s="20">
        <v>19</v>
      </c>
      <c r="B23" s="19" t="s">
        <v>41</v>
      </c>
      <c r="C23" s="123">
        <v>0.7084953703703704</v>
      </c>
      <c r="D23" s="123">
        <v>0.7446875</v>
      </c>
      <c r="E23" s="131" t="s">
        <v>72</v>
      </c>
      <c r="F23" s="19" t="s">
        <v>32</v>
      </c>
      <c r="G23" s="122">
        <v>457866</v>
      </c>
      <c r="H23" s="20">
        <v>5.2</v>
      </c>
      <c r="I23" s="20">
        <v>12.9</v>
      </c>
      <c r="O23" s="127"/>
      <c r="P23" s="127"/>
      <c r="Q23" s="128"/>
    </row>
    <row r="24" spans="1:17" s="18" customFormat="1" ht="13.5">
      <c r="A24" s="4">
        <v>20</v>
      </c>
      <c r="B24" s="5" t="s">
        <v>54</v>
      </c>
      <c r="C24" s="6">
        <v>0.8746875</v>
      </c>
      <c r="D24" s="6">
        <v>0.8919675925925926</v>
      </c>
      <c r="E24" s="7" t="s">
        <v>70</v>
      </c>
      <c r="F24" s="8" t="s">
        <v>11</v>
      </c>
      <c r="G24" s="9">
        <v>456500</v>
      </c>
      <c r="H24" s="10">
        <v>5.2</v>
      </c>
      <c r="I24" s="10">
        <v>10.8</v>
      </c>
      <c r="O24" s="127"/>
      <c r="P24" s="127"/>
      <c r="Q24" s="128"/>
    </row>
    <row r="25" spans="1:17" s="18" customFormat="1" ht="13.5">
      <c r="A25" s="20">
        <v>21</v>
      </c>
      <c r="B25" s="19" t="s">
        <v>55</v>
      </c>
      <c r="C25" s="123">
        <v>0.8108333333333334</v>
      </c>
      <c r="D25" s="123">
        <v>0.8467708333333334</v>
      </c>
      <c r="E25" s="131" t="s">
        <v>71</v>
      </c>
      <c r="F25" s="19" t="s">
        <v>32</v>
      </c>
      <c r="G25" s="122">
        <v>403081</v>
      </c>
      <c r="H25" s="20">
        <v>4.6</v>
      </c>
      <c r="I25" s="20">
        <v>8.9</v>
      </c>
      <c r="O25" s="127"/>
      <c r="P25" s="127"/>
      <c r="Q25" s="128"/>
    </row>
    <row r="26" spans="1:17" s="18" customFormat="1" ht="13.5">
      <c r="A26" s="4">
        <v>22</v>
      </c>
      <c r="B26" s="5" t="s">
        <v>75</v>
      </c>
      <c r="C26" s="6">
        <v>0.790138888888889</v>
      </c>
      <c r="D26" s="6">
        <v>0.8792592592592593</v>
      </c>
      <c r="E26" s="7" t="s">
        <v>72</v>
      </c>
      <c r="F26" s="8" t="s">
        <v>11</v>
      </c>
      <c r="G26" s="9">
        <v>401759</v>
      </c>
      <c r="H26" s="10">
        <v>4.6</v>
      </c>
      <c r="I26" s="10">
        <v>9.3</v>
      </c>
      <c r="O26" s="127"/>
      <c r="P26" s="127"/>
      <c r="Q26" s="128"/>
    </row>
    <row r="27" spans="1:17" ht="13.5">
      <c r="A27" s="20">
        <v>23</v>
      </c>
      <c r="B27" s="19" t="s">
        <v>44</v>
      </c>
      <c r="C27" s="123">
        <v>0.7745023148148148</v>
      </c>
      <c r="D27" s="123">
        <v>0.8054513888888889</v>
      </c>
      <c r="E27" s="131" t="s">
        <v>69</v>
      </c>
      <c r="F27" s="19" t="s">
        <v>32</v>
      </c>
      <c r="G27" s="122">
        <v>391548</v>
      </c>
      <c r="H27" s="20">
        <v>4.5</v>
      </c>
      <c r="I27" s="20">
        <v>9.6</v>
      </c>
      <c r="O27" s="124"/>
      <c r="P27" s="124"/>
      <c r="Q27" s="126"/>
    </row>
    <row r="28" spans="1:17" s="18" customFormat="1" ht="13.5">
      <c r="A28" s="20">
        <v>24</v>
      </c>
      <c r="B28" s="19" t="s">
        <v>57</v>
      </c>
      <c r="C28" s="123">
        <v>0.8508796296296296</v>
      </c>
      <c r="D28" s="123">
        <v>0.8876967592592592</v>
      </c>
      <c r="E28" s="131" t="s">
        <v>70</v>
      </c>
      <c r="F28" s="19" t="s">
        <v>32</v>
      </c>
      <c r="G28" s="122">
        <v>376861</v>
      </c>
      <c r="H28" s="20">
        <v>4.3</v>
      </c>
      <c r="I28" s="20">
        <v>8.5</v>
      </c>
      <c r="O28" s="127"/>
      <c r="P28" s="127"/>
      <c r="Q28" s="128"/>
    </row>
    <row r="29" spans="1:17" ht="13.5">
      <c r="A29" s="11">
        <v>25</v>
      </c>
      <c r="B29" s="12" t="s">
        <v>76</v>
      </c>
      <c r="C29" s="13">
        <v>0.8081712962962962</v>
      </c>
      <c r="D29" s="13">
        <v>0.8862152777777778</v>
      </c>
      <c r="E29" s="14" t="s">
        <v>72</v>
      </c>
      <c r="F29" s="15" t="s">
        <v>10</v>
      </c>
      <c r="G29" s="16">
        <v>376487</v>
      </c>
      <c r="H29" s="17">
        <v>4.3</v>
      </c>
      <c r="I29" s="17">
        <v>8.6</v>
      </c>
      <c r="O29" s="124"/>
      <c r="P29" s="124"/>
      <c r="Q29" s="126"/>
    </row>
    <row r="30" spans="1:17" s="18" customFormat="1" ht="13.5">
      <c r="A30" s="11">
        <v>26</v>
      </c>
      <c r="B30" s="12" t="s">
        <v>77</v>
      </c>
      <c r="C30" s="13">
        <v>0.9354166666666667</v>
      </c>
      <c r="D30" s="13">
        <v>0.9783564814814815</v>
      </c>
      <c r="E30" s="14" t="s">
        <v>67</v>
      </c>
      <c r="F30" s="15" t="s">
        <v>10</v>
      </c>
      <c r="G30" s="16">
        <v>375338</v>
      </c>
      <c r="H30" s="17">
        <v>4.3</v>
      </c>
      <c r="I30" s="17">
        <v>16.2</v>
      </c>
      <c r="O30" s="127"/>
      <c r="P30" s="127"/>
      <c r="Q30" s="128"/>
    </row>
    <row r="31" spans="1:17" ht="13.5">
      <c r="A31" s="20">
        <v>27</v>
      </c>
      <c r="B31" s="19" t="s">
        <v>64</v>
      </c>
      <c r="C31" s="123">
        <v>0.817488425925926</v>
      </c>
      <c r="D31" s="123">
        <v>0.8771527777777778</v>
      </c>
      <c r="E31" s="131" t="s">
        <v>68</v>
      </c>
      <c r="F31" s="19" t="s">
        <v>32</v>
      </c>
      <c r="G31" s="122">
        <v>370137</v>
      </c>
      <c r="H31" s="20">
        <v>4.2</v>
      </c>
      <c r="I31" s="20">
        <v>7.7</v>
      </c>
      <c r="O31" s="124"/>
      <c r="P31" s="124"/>
      <c r="Q31" s="126"/>
    </row>
    <row r="32" spans="1:17" ht="13.5">
      <c r="A32" s="11">
        <v>28</v>
      </c>
      <c r="B32" s="12" t="s">
        <v>56</v>
      </c>
      <c r="C32" s="13">
        <v>0.9426041666666666</v>
      </c>
      <c r="D32" s="13">
        <v>0.9594328703703704</v>
      </c>
      <c r="E32" s="14" t="s">
        <v>71</v>
      </c>
      <c r="F32" s="15" t="s">
        <v>10</v>
      </c>
      <c r="G32" s="16">
        <v>368269</v>
      </c>
      <c r="H32" s="17">
        <v>4.2</v>
      </c>
      <c r="I32" s="17">
        <v>14.8</v>
      </c>
      <c r="O32" s="124"/>
      <c r="P32" s="124"/>
      <c r="Q32" s="126"/>
    </row>
    <row r="33" spans="1:17" s="18" customFormat="1" ht="13.5">
      <c r="A33" s="11">
        <v>29</v>
      </c>
      <c r="B33" s="12" t="s">
        <v>53</v>
      </c>
      <c r="C33" s="13">
        <v>0.9472569444444444</v>
      </c>
      <c r="D33" s="13">
        <v>0.9646064814814815</v>
      </c>
      <c r="E33" s="14" t="s">
        <v>69</v>
      </c>
      <c r="F33" s="15" t="s">
        <v>10</v>
      </c>
      <c r="G33" s="16">
        <v>365284</v>
      </c>
      <c r="H33" s="17">
        <v>4.2</v>
      </c>
      <c r="I33" s="17">
        <v>15.9</v>
      </c>
      <c r="O33" s="127"/>
      <c r="P33" s="127"/>
      <c r="Q33" s="128"/>
    </row>
    <row r="34" spans="1:17" ht="13.5">
      <c r="A34" s="20">
        <v>30</v>
      </c>
      <c r="B34" s="19" t="s">
        <v>59</v>
      </c>
      <c r="C34" s="123">
        <v>0.6792824074074074</v>
      </c>
      <c r="D34" s="123">
        <v>0.709386574074074</v>
      </c>
      <c r="E34" s="131" t="s">
        <v>69</v>
      </c>
      <c r="F34" s="19" t="s">
        <v>32</v>
      </c>
      <c r="G34" s="122">
        <v>364667</v>
      </c>
      <c r="H34" s="20">
        <v>4.2</v>
      </c>
      <c r="I34" s="20">
        <v>13.4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4" sqref="B44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4" t="str">
        <f>'Top 30 Total 4+'!A1:I1</f>
        <v>WEEK 5 (30 January- 5 February 2017)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37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4</v>
      </c>
      <c r="F3" s="169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0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66</v>
      </c>
      <c r="C5" s="13">
        <v>0.8950347222222222</v>
      </c>
      <c r="D5" s="13">
        <v>0.9312268518518518</v>
      </c>
      <c r="E5" s="14" t="s">
        <v>67</v>
      </c>
      <c r="F5" s="15" t="s">
        <v>10</v>
      </c>
      <c r="G5" s="16">
        <v>612026</v>
      </c>
      <c r="H5" s="17">
        <v>12.1</v>
      </c>
      <c r="I5" s="17">
        <v>31.6</v>
      </c>
    </row>
    <row r="6" spans="1:9" s="35" customFormat="1" ht="13.5">
      <c r="A6" s="11">
        <v>2</v>
      </c>
      <c r="B6" s="12" t="s">
        <v>12</v>
      </c>
      <c r="C6" s="13">
        <v>0.7500694444444443</v>
      </c>
      <c r="D6" s="13">
        <v>0.7830671296296297</v>
      </c>
      <c r="E6" s="14" t="s">
        <v>68</v>
      </c>
      <c r="F6" s="15" t="s">
        <v>10</v>
      </c>
      <c r="G6" s="16">
        <v>468241</v>
      </c>
      <c r="H6" s="17">
        <v>9.2</v>
      </c>
      <c r="I6" s="17">
        <v>21.8</v>
      </c>
    </row>
    <row r="7" spans="1:9" s="35" customFormat="1" ht="13.5">
      <c r="A7" s="11">
        <v>3</v>
      </c>
      <c r="B7" s="12" t="s">
        <v>45</v>
      </c>
      <c r="C7" s="13">
        <v>0.8642592592592592</v>
      </c>
      <c r="D7" s="13">
        <v>0.8941087962962962</v>
      </c>
      <c r="E7" s="14" t="s">
        <v>69</v>
      </c>
      <c r="F7" s="15" t="s">
        <v>10</v>
      </c>
      <c r="G7" s="16">
        <v>440743</v>
      </c>
      <c r="H7" s="17">
        <v>8.7</v>
      </c>
      <c r="I7" s="17">
        <v>19.3</v>
      </c>
    </row>
    <row r="8" spans="1:9" s="35" customFormat="1" ht="13.5">
      <c r="A8" s="159">
        <v>4</v>
      </c>
      <c r="B8" s="160" t="s">
        <v>60</v>
      </c>
      <c r="C8" s="161">
        <v>0.7842592592592593</v>
      </c>
      <c r="D8" s="161">
        <v>0.9142939814814816</v>
      </c>
      <c r="E8" s="162" t="s">
        <v>68</v>
      </c>
      <c r="F8" s="160" t="s">
        <v>61</v>
      </c>
      <c r="G8" s="163">
        <v>423638</v>
      </c>
      <c r="H8" s="159">
        <v>8.3</v>
      </c>
      <c r="I8" s="159">
        <v>17.5</v>
      </c>
    </row>
    <row r="9" spans="1:9" s="35" customFormat="1" ht="13.5">
      <c r="A9" s="11">
        <v>5</v>
      </c>
      <c r="B9" s="12" t="s">
        <v>40</v>
      </c>
      <c r="C9" s="13">
        <v>0.7912847222222222</v>
      </c>
      <c r="D9" s="13">
        <v>0.8093055555555555</v>
      </c>
      <c r="E9" s="14" t="s">
        <v>70</v>
      </c>
      <c r="F9" s="15" t="s">
        <v>10</v>
      </c>
      <c r="G9" s="16">
        <v>393521</v>
      </c>
      <c r="H9" s="17">
        <v>7.8</v>
      </c>
      <c r="I9" s="17">
        <v>19.8</v>
      </c>
    </row>
    <row r="10" spans="1:9" s="35" customFormat="1" ht="13.5">
      <c r="A10" s="11">
        <v>6</v>
      </c>
      <c r="B10" s="12" t="s">
        <v>46</v>
      </c>
      <c r="C10" s="13">
        <v>0.813761574074074</v>
      </c>
      <c r="D10" s="13">
        <v>0.8634722222222222</v>
      </c>
      <c r="E10" s="14" t="s">
        <v>70</v>
      </c>
      <c r="F10" s="15" t="s">
        <v>10</v>
      </c>
      <c r="G10" s="16">
        <v>369674</v>
      </c>
      <c r="H10" s="17">
        <v>7.3</v>
      </c>
      <c r="I10" s="17">
        <v>16.5</v>
      </c>
    </row>
    <row r="11" spans="1:9" s="18" customFormat="1" ht="13.5">
      <c r="A11" s="4">
        <v>7</v>
      </c>
      <c r="B11" s="5" t="s">
        <v>13</v>
      </c>
      <c r="C11" s="6">
        <v>0.7500810185185185</v>
      </c>
      <c r="D11" s="6">
        <v>0.7979629629629629</v>
      </c>
      <c r="E11" s="7" t="s">
        <v>69</v>
      </c>
      <c r="F11" s="8" t="s">
        <v>11</v>
      </c>
      <c r="G11" s="9">
        <v>349550</v>
      </c>
      <c r="H11" s="10">
        <v>6.9</v>
      </c>
      <c r="I11" s="10">
        <v>19.1</v>
      </c>
    </row>
    <row r="12" spans="1:9" s="18" customFormat="1" ht="13.5">
      <c r="A12" s="11">
        <v>8</v>
      </c>
      <c r="B12" s="12" t="s">
        <v>73</v>
      </c>
      <c r="C12" s="13">
        <v>0.7872569444444445</v>
      </c>
      <c r="D12" s="13">
        <v>0.9174305555555556</v>
      </c>
      <c r="E12" s="14" t="s">
        <v>68</v>
      </c>
      <c r="F12" s="15" t="s">
        <v>10</v>
      </c>
      <c r="G12" s="16">
        <v>337876</v>
      </c>
      <c r="H12" s="17">
        <v>6.7</v>
      </c>
      <c r="I12" s="17">
        <v>13.9</v>
      </c>
    </row>
    <row r="13" spans="1:9" s="35" customFormat="1" ht="13.5">
      <c r="A13" s="4">
        <v>9</v>
      </c>
      <c r="B13" s="5" t="s">
        <v>47</v>
      </c>
      <c r="C13" s="6">
        <v>0.8093171296296297</v>
      </c>
      <c r="D13" s="6">
        <v>0.8681134259259259</v>
      </c>
      <c r="E13" s="7" t="s">
        <v>71</v>
      </c>
      <c r="F13" s="8" t="s">
        <v>11</v>
      </c>
      <c r="G13" s="9">
        <v>331463</v>
      </c>
      <c r="H13" s="10">
        <v>6.5</v>
      </c>
      <c r="I13" s="10">
        <v>14.9</v>
      </c>
    </row>
    <row r="14" spans="1:9" s="18" customFormat="1" ht="13.5">
      <c r="A14" s="11">
        <v>10</v>
      </c>
      <c r="B14" s="12" t="s">
        <v>48</v>
      </c>
      <c r="C14" s="13">
        <v>0.8973958333333334</v>
      </c>
      <c r="D14" s="13">
        <v>0.9420138888888889</v>
      </c>
      <c r="E14" s="14" t="s">
        <v>69</v>
      </c>
      <c r="F14" s="15" t="s">
        <v>10</v>
      </c>
      <c r="G14" s="16">
        <v>304667</v>
      </c>
      <c r="H14" s="17">
        <v>6</v>
      </c>
      <c r="I14" s="17">
        <v>16.4</v>
      </c>
    </row>
    <row r="15" spans="1:9" s="18" customFormat="1" ht="13.5">
      <c r="A15" s="11">
        <v>11</v>
      </c>
      <c r="B15" s="12" t="s">
        <v>51</v>
      </c>
      <c r="C15" s="13">
        <v>0.8983564814814815</v>
      </c>
      <c r="D15" s="13">
        <v>0.9384953703703703</v>
      </c>
      <c r="E15" s="14" t="s">
        <v>70</v>
      </c>
      <c r="F15" s="15" t="s">
        <v>10</v>
      </c>
      <c r="G15" s="16">
        <v>299289</v>
      </c>
      <c r="H15" s="17">
        <v>5.9</v>
      </c>
      <c r="I15" s="17">
        <v>17</v>
      </c>
    </row>
    <row r="16" spans="1:9" s="35" customFormat="1" ht="13.5">
      <c r="A16" s="11">
        <v>12</v>
      </c>
      <c r="B16" s="12" t="s">
        <v>49</v>
      </c>
      <c r="C16" s="13">
        <v>0.8960300925925927</v>
      </c>
      <c r="D16" s="13">
        <v>0.9361921296296297</v>
      </c>
      <c r="E16" s="14" t="s">
        <v>71</v>
      </c>
      <c r="F16" s="15" t="s">
        <v>10</v>
      </c>
      <c r="G16" s="16">
        <v>290366</v>
      </c>
      <c r="H16" s="17">
        <v>5.7</v>
      </c>
      <c r="I16" s="17">
        <v>15.5</v>
      </c>
    </row>
    <row r="17" spans="1:9" s="18" customFormat="1" ht="13.5">
      <c r="A17" s="11">
        <v>13</v>
      </c>
      <c r="B17" s="12" t="s">
        <v>39</v>
      </c>
      <c r="C17" s="13">
        <v>0.7881365740740741</v>
      </c>
      <c r="D17" s="13">
        <v>0.8027199074074075</v>
      </c>
      <c r="E17" s="14" t="s">
        <v>72</v>
      </c>
      <c r="F17" s="15" t="s">
        <v>10</v>
      </c>
      <c r="G17" s="16">
        <v>281181</v>
      </c>
      <c r="H17" s="17">
        <v>5.5</v>
      </c>
      <c r="I17" s="17">
        <v>14.1</v>
      </c>
    </row>
    <row r="18" spans="1:9" s="18" customFormat="1" ht="13.5">
      <c r="A18" s="11">
        <v>14</v>
      </c>
      <c r="B18" s="12" t="s">
        <v>50</v>
      </c>
      <c r="C18" s="13">
        <v>0.8965856481481481</v>
      </c>
      <c r="D18" s="13">
        <v>0.9355092592592592</v>
      </c>
      <c r="E18" s="14" t="s">
        <v>74</v>
      </c>
      <c r="F18" s="15" t="s">
        <v>10</v>
      </c>
      <c r="G18" s="16">
        <v>260446</v>
      </c>
      <c r="H18" s="17">
        <v>5.1</v>
      </c>
      <c r="I18" s="17">
        <v>13.3</v>
      </c>
    </row>
    <row r="19" spans="1:9" s="35" customFormat="1" ht="13.5">
      <c r="A19" s="4">
        <v>15</v>
      </c>
      <c r="B19" s="5" t="s">
        <v>78</v>
      </c>
      <c r="C19" s="6">
        <v>0.7903125000000001</v>
      </c>
      <c r="D19" s="6">
        <v>0.8674768518518517</v>
      </c>
      <c r="E19" s="7" t="s">
        <v>68</v>
      </c>
      <c r="F19" s="8" t="s">
        <v>11</v>
      </c>
      <c r="G19" s="9">
        <v>239252</v>
      </c>
      <c r="H19" s="10">
        <v>4.7</v>
      </c>
      <c r="I19" s="10">
        <v>9.7</v>
      </c>
    </row>
    <row r="20" spans="1:9" s="18" customFormat="1" ht="13.5">
      <c r="A20" s="11">
        <v>16</v>
      </c>
      <c r="B20" s="12" t="s">
        <v>76</v>
      </c>
      <c r="C20" s="13">
        <v>0.8081712962962962</v>
      </c>
      <c r="D20" s="13">
        <v>0.8862152777777778</v>
      </c>
      <c r="E20" s="14" t="s">
        <v>72</v>
      </c>
      <c r="F20" s="15" t="s">
        <v>10</v>
      </c>
      <c r="G20" s="16">
        <v>238102</v>
      </c>
      <c r="H20" s="17">
        <v>4.7</v>
      </c>
      <c r="I20" s="17">
        <v>10.5</v>
      </c>
    </row>
    <row r="21" spans="1:9" s="18" customFormat="1" ht="13.5">
      <c r="A21" s="4">
        <v>17</v>
      </c>
      <c r="B21" s="5" t="s">
        <v>79</v>
      </c>
      <c r="C21" s="6">
        <v>0.8812962962962962</v>
      </c>
      <c r="D21" s="6">
        <v>0.9904398148148149</v>
      </c>
      <c r="E21" s="7" t="s">
        <v>74</v>
      </c>
      <c r="F21" s="8" t="s">
        <v>11</v>
      </c>
      <c r="G21" s="9">
        <v>221060</v>
      </c>
      <c r="H21" s="10">
        <v>4.4</v>
      </c>
      <c r="I21" s="10">
        <v>12.7</v>
      </c>
    </row>
    <row r="22" spans="1:9" s="35" customFormat="1" ht="13.5">
      <c r="A22" s="11">
        <v>18</v>
      </c>
      <c r="B22" s="12" t="s">
        <v>56</v>
      </c>
      <c r="C22" s="13">
        <v>0.9426041666666666</v>
      </c>
      <c r="D22" s="13">
        <v>0.9594328703703704</v>
      </c>
      <c r="E22" s="14" t="s">
        <v>71</v>
      </c>
      <c r="F22" s="15" t="s">
        <v>10</v>
      </c>
      <c r="G22" s="16">
        <v>210816</v>
      </c>
      <c r="H22" s="17">
        <v>4.2</v>
      </c>
      <c r="I22" s="17">
        <v>14.2</v>
      </c>
    </row>
    <row r="23" spans="1:9" s="18" customFormat="1" ht="13.5">
      <c r="A23" s="4">
        <v>19</v>
      </c>
      <c r="B23" s="5" t="s">
        <v>75</v>
      </c>
      <c r="C23" s="6">
        <v>0.790138888888889</v>
      </c>
      <c r="D23" s="6">
        <v>0.8792592592592593</v>
      </c>
      <c r="E23" s="7" t="s">
        <v>72</v>
      </c>
      <c r="F23" s="8" t="s">
        <v>11</v>
      </c>
      <c r="G23" s="9">
        <v>208816</v>
      </c>
      <c r="H23" s="10">
        <v>4.1</v>
      </c>
      <c r="I23" s="10">
        <v>9.5</v>
      </c>
    </row>
    <row r="24" spans="1:9" s="18" customFormat="1" ht="13.5">
      <c r="A24" s="11">
        <v>20</v>
      </c>
      <c r="B24" s="12" t="s">
        <v>77</v>
      </c>
      <c r="C24" s="13">
        <v>0.9354166666666667</v>
      </c>
      <c r="D24" s="13">
        <v>0.9783564814814815</v>
      </c>
      <c r="E24" s="14" t="s">
        <v>67</v>
      </c>
      <c r="F24" s="15" t="s">
        <v>10</v>
      </c>
      <c r="G24" s="16">
        <v>207504</v>
      </c>
      <c r="H24" s="17">
        <v>4.1</v>
      </c>
      <c r="I24" s="17">
        <v>15.7</v>
      </c>
    </row>
    <row r="25" spans="1:11" s="35" customFormat="1" ht="13.5">
      <c r="A25" s="11">
        <v>21</v>
      </c>
      <c r="B25" s="12" t="s">
        <v>53</v>
      </c>
      <c r="C25" s="13">
        <v>0.9472569444444444</v>
      </c>
      <c r="D25" s="13">
        <v>0.9646064814814815</v>
      </c>
      <c r="E25" s="14" t="s">
        <v>69</v>
      </c>
      <c r="F25" s="15" t="s">
        <v>10</v>
      </c>
      <c r="G25" s="16">
        <v>188627</v>
      </c>
      <c r="H25" s="17">
        <v>3.7</v>
      </c>
      <c r="I25" s="17">
        <v>14</v>
      </c>
      <c r="K25" s="18"/>
    </row>
    <row r="26" spans="1:9" s="18" customFormat="1" ht="13.5">
      <c r="A26" s="11">
        <v>22</v>
      </c>
      <c r="B26" s="12" t="s">
        <v>81</v>
      </c>
      <c r="C26" s="13">
        <v>0.8907638888888889</v>
      </c>
      <c r="D26" s="13">
        <v>0.9742824074074075</v>
      </c>
      <c r="E26" s="14" t="s">
        <v>72</v>
      </c>
      <c r="F26" s="15" t="s">
        <v>10</v>
      </c>
      <c r="G26" s="16">
        <v>188396</v>
      </c>
      <c r="H26" s="17">
        <v>3.7</v>
      </c>
      <c r="I26" s="17">
        <v>10.1</v>
      </c>
    </row>
    <row r="27" spans="1:9" s="18" customFormat="1" ht="13.5">
      <c r="A27" s="11">
        <v>23</v>
      </c>
      <c r="B27" s="12" t="s">
        <v>58</v>
      </c>
      <c r="C27" s="13">
        <v>0.9391898148148149</v>
      </c>
      <c r="D27" s="13">
        <v>0.9776851851851852</v>
      </c>
      <c r="E27" s="14" t="s">
        <v>74</v>
      </c>
      <c r="F27" s="15" t="s">
        <v>10</v>
      </c>
      <c r="G27" s="16">
        <v>174100</v>
      </c>
      <c r="H27" s="17">
        <v>3.4</v>
      </c>
      <c r="I27" s="17">
        <v>11.5</v>
      </c>
    </row>
    <row r="28" spans="1:9" s="18" customFormat="1" ht="13.5">
      <c r="A28" s="4">
        <v>24</v>
      </c>
      <c r="B28" s="5" t="s">
        <v>62</v>
      </c>
      <c r="C28" s="6">
        <v>0.7019791666666667</v>
      </c>
      <c r="D28" s="6">
        <v>0.7435532407407407</v>
      </c>
      <c r="E28" s="7" t="s">
        <v>71</v>
      </c>
      <c r="F28" s="8" t="s">
        <v>11</v>
      </c>
      <c r="G28" s="9">
        <v>172069</v>
      </c>
      <c r="H28" s="10">
        <v>3.4</v>
      </c>
      <c r="I28" s="10">
        <v>12.1</v>
      </c>
    </row>
    <row r="29" spans="1:9" s="35" customFormat="1" ht="13.5">
      <c r="A29" s="4">
        <v>25</v>
      </c>
      <c r="B29" s="5" t="s">
        <v>54</v>
      </c>
      <c r="C29" s="6">
        <v>0.8754282407407407</v>
      </c>
      <c r="D29" s="6">
        <v>0.8921990740740741</v>
      </c>
      <c r="E29" s="7" t="s">
        <v>71</v>
      </c>
      <c r="F29" s="8" t="s">
        <v>11</v>
      </c>
      <c r="G29" s="9">
        <v>170613</v>
      </c>
      <c r="H29" s="10">
        <v>3.4</v>
      </c>
      <c r="I29" s="10">
        <v>7.6</v>
      </c>
    </row>
    <row r="30" spans="1:9" s="35" customFormat="1" ht="13.5">
      <c r="A30" s="184">
        <v>26</v>
      </c>
      <c r="B30" s="185" t="s">
        <v>82</v>
      </c>
      <c r="C30" s="186">
        <v>0.8160416666666667</v>
      </c>
      <c r="D30" s="186">
        <v>0.8369907407407408</v>
      </c>
      <c r="E30" s="187" t="s">
        <v>69</v>
      </c>
      <c r="F30" s="185" t="s">
        <v>83</v>
      </c>
      <c r="G30" s="188">
        <v>166499</v>
      </c>
      <c r="H30" s="184">
        <v>3.3</v>
      </c>
      <c r="I30" s="184">
        <v>7.6</v>
      </c>
    </row>
    <row r="31" spans="1:9" s="18" customFormat="1" ht="13.5">
      <c r="A31" s="20">
        <v>27</v>
      </c>
      <c r="B31" s="19" t="s">
        <v>63</v>
      </c>
      <c r="C31" s="123">
        <v>0.8128935185185185</v>
      </c>
      <c r="D31" s="123">
        <v>0.8985532407407407</v>
      </c>
      <c r="E31" s="131" t="s">
        <v>72</v>
      </c>
      <c r="F31" s="19" t="s">
        <v>32</v>
      </c>
      <c r="G31" s="122">
        <v>159311</v>
      </c>
      <c r="H31" s="20">
        <v>3.1</v>
      </c>
      <c r="I31" s="20">
        <v>7</v>
      </c>
    </row>
    <row r="32" spans="1:9" s="18" customFormat="1" ht="13.5">
      <c r="A32" s="4">
        <v>28</v>
      </c>
      <c r="B32" s="5" t="s">
        <v>80</v>
      </c>
      <c r="C32" s="6">
        <v>0.8824189814814815</v>
      </c>
      <c r="D32" s="6">
        <v>0.9688773148148148</v>
      </c>
      <c r="E32" s="7" t="s">
        <v>67</v>
      </c>
      <c r="F32" s="8" t="s">
        <v>11</v>
      </c>
      <c r="G32" s="9">
        <v>158660</v>
      </c>
      <c r="H32" s="10">
        <v>3.1</v>
      </c>
      <c r="I32" s="10">
        <v>9.1</v>
      </c>
    </row>
    <row r="33" spans="1:9" s="35" customFormat="1" ht="13.5">
      <c r="A33" s="154">
        <v>29</v>
      </c>
      <c r="B33" s="155" t="s">
        <v>84</v>
      </c>
      <c r="C33" s="156">
        <v>0.8748958333333333</v>
      </c>
      <c r="D33" s="156">
        <v>0.9542939814814814</v>
      </c>
      <c r="E33" s="157" t="s">
        <v>70</v>
      </c>
      <c r="F33" s="155" t="s">
        <v>43</v>
      </c>
      <c r="G33" s="158">
        <v>154096</v>
      </c>
      <c r="H33" s="154">
        <v>3</v>
      </c>
      <c r="I33" s="154">
        <v>8.5</v>
      </c>
    </row>
    <row r="34" spans="1:9" s="18" customFormat="1" ht="13.5">
      <c r="A34" s="4">
        <v>30</v>
      </c>
      <c r="B34" s="5" t="s">
        <v>85</v>
      </c>
      <c r="C34" s="6">
        <v>0.8753703703703705</v>
      </c>
      <c r="D34" s="6">
        <v>0.9707638888888889</v>
      </c>
      <c r="E34" s="7" t="s">
        <v>68</v>
      </c>
      <c r="F34" s="8" t="s">
        <v>11</v>
      </c>
      <c r="G34" s="9">
        <v>153533</v>
      </c>
      <c r="H34" s="10">
        <v>3</v>
      </c>
      <c r="I34" s="10">
        <v>7.9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38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4" t="str">
        <f>'Top 30 Total 4+'!A1:I1</f>
        <v>WEEK 5 (30 January- 5 February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1" t="s">
        <v>17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3.5">
      <c r="A5" s="173" t="s">
        <v>4</v>
      </c>
      <c r="B5" s="175" t="s">
        <v>5</v>
      </c>
      <c r="C5" s="175" t="s">
        <v>1</v>
      </c>
      <c r="D5" s="175" t="s">
        <v>2</v>
      </c>
      <c r="E5" s="177" t="s">
        <v>3</v>
      </c>
      <c r="F5" s="179" t="s">
        <v>6</v>
      </c>
      <c r="G5" s="180"/>
      <c r="H5" s="181"/>
      <c r="I5" s="180" t="s">
        <v>24</v>
      </c>
      <c r="J5" s="180"/>
      <c r="K5" s="182"/>
    </row>
    <row r="6" spans="1:11" ht="13.5">
      <c r="A6" s="174"/>
      <c r="B6" s="176"/>
      <c r="C6" s="176"/>
      <c r="D6" s="176"/>
      <c r="E6" s="17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70</v>
      </c>
      <c r="B7" s="42" t="s">
        <v>11</v>
      </c>
      <c r="C7" s="43" t="s">
        <v>13</v>
      </c>
      <c r="D7" s="44">
        <v>0.7501041666666667</v>
      </c>
      <c r="E7" s="45">
        <v>0.7987268518518519</v>
      </c>
      <c r="F7" s="46">
        <v>884105</v>
      </c>
      <c r="G7" s="47">
        <v>10.1</v>
      </c>
      <c r="H7" s="48">
        <v>22.8</v>
      </c>
      <c r="I7" s="49">
        <v>317942</v>
      </c>
      <c r="J7" s="47">
        <v>6.3</v>
      </c>
      <c r="K7" s="50">
        <v>18</v>
      </c>
    </row>
    <row r="8" spans="1:11" ht="13.5">
      <c r="A8" s="135" t="s">
        <v>70</v>
      </c>
      <c r="B8" s="51" t="s">
        <v>11</v>
      </c>
      <c r="C8" s="52" t="s">
        <v>47</v>
      </c>
      <c r="D8" s="53">
        <v>0.8093055555555555</v>
      </c>
      <c r="E8" s="54">
        <v>0.8677893518518518</v>
      </c>
      <c r="F8" s="55">
        <v>718207</v>
      </c>
      <c r="G8" s="56">
        <v>8.2</v>
      </c>
      <c r="H8" s="57">
        <v>16</v>
      </c>
      <c r="I8" s="58">
        <v>285720</v>
      </c>
      <c r="J8" s="56">
        <v>5.6</v>
      </c>
      <c r="K8" s="59">
        <v>12.8</v>
      </c>
    </row>
    <row r="9" spans="1:11" ht="13.5">
      <c r="A9" s="135" t="s">
        <v>70</v>
      </c>
      <c r="B9" s="51" t="s">
        <v>11</v>
      </c>
      <c r="C9" s="52" t="s">
        <v>54</v>
      </c>
      <c r="D9" s="53">
        <v>0.8746875</v>
      </c>
      <c r="E9" s="54">
        <v>0.8919675925925926</v>
      </c>
      <c r="F9" s="55">
        <v>456500</v>
      </c>
      <c r="G9" s="56">
        <v>5.2</v>
      </c>
      <c r="H9" s="57">
        <v>10.8</v>
      </c>
      <c r="I9" s="58">
        <v>152697</v>
      </c>
      <c r="J9" s="56">
        <v>3</v>
      </c>
      <c r="K9" s="59">
        <v>7</v>
      </c>
    </row>
    <row r="10" spans="1:11" ht="13.5">
      <c r="A10" s="136" t="s">
        <v>70</v>
      </c>
      <c r="B10" s="60" t="s">
        <v>11</v>
      </c>
      <c r="C10" s="61" t="s">
        <v>86</v>
      </c>
      <c r="D10" s="62">
        <v>0.8989814814814815</v>
      </c>
      <c r="E10" s="63">
        <v>0.9931944444444444</v>
      </c>
      <c r="F10" s="64">
        <v>148416</v>
      </c>
      <c r="G10" s="65">
        <v>1.7</v>
      </c>
      <c r="H10" s="66">
        <v>5.8</v>
      </c>
      <c r="I10" s="67">
        <v>68249</v>
      </c>
      <c r="J10" s="65">
        <v>1.3</v>
      </c>
      <c r="K10" s="68">
        <v>4.7</v>
      </c>
    </row>
    <row r="11" spans="1:11" ht="13.5">
      <c r="A11" s="137" t="s">
        <v>70</v>
      </c>
      <c r="B11" s="69" t="s">
        <v>10</v>
      </c>
      <c r="C11" s="70" t="s">
        <v>12</v>
      </c>
      <c r="D11" s="71">
        <v>0.7500694444444443</v>
      </c>
      <c r="E11" s="72">
        <v>0.7871064814814814</v>
      </c>
      <c r="F11" s="73">
        <v>976662</v>
      </c>
      <c r="G11" s="74">
        <v>11.2</v>
      </c>
      <c r="H11" s="75">
        <v>25.6</v>
      </c>
      <c r="I11" s="76">
        <v>398853</v>
      </c>
      <c r="J11" s="74">
        <v>7.9</v>
      </c>
      <c r="K11" s="77">
        <v>23.3</v>
      </c>
    </row>
    <row r="12" spans="1:11" ht="13.5">
      <c r="A12" s="137" t="s">
        <v>70</v>
      </c>
      <c r="B12" s="69" t="s">
        <v>10</v>
      </c>
      <c r="C12" s="70" t="s">
        <v>40</v>
      </c>
      <c r="D12" s="71">
        <v>0.7912847222222222</v>
      </c>
      <c r="E12" s="72">
        <v>0.8093055555555555</v>
      </c>
      <c r="F12" s="73">
        <v>864613</v>
      </c>
      <c r="G12" s="74">
        <v>9.9</v>
      </c>
      <c r="H12" s="75">
        <v>20.7</v>
      </c>
      <c r="I12" s="76">
        <v>393521</v>
      </c>
      <c r="J12" s="74">
        <v>7.8</v>
      </c>
      <c r="K12" s="77">
        <v>19.8</v>
      </c>
    </row>
    <row r="13" spans="1:11" ht="13.5">
      <c r="A13" s="137" t="s">
        <v>70</v>
      </c>
      <c r="B13" s="69" t="s">
        <v>10</v>
      </c>
      <c r="C13" s="70" t="s">
        <v>46</v>
      </c>
      <c r="D13" s="71">
        <v>0.813761574074074</v>
      </c>
      <c r="E13" s="72">
        <v>0.8634722222222222</v>
      </c>
      <c r="F13" s="73">
        <v>700668</v>
      </c>
      <c r="G13" s="74">
        <v>8</v>
      </c>
      <c r="H13" s="75">
        <v>15.6</v>
      </c>
      <c r="I13" s="76">
        <v>369674</v>
      </c>
      <c r="J13" s="74">
        <v>7.3</v>
      </c>
      <c r="K13" s="77">
        <v>16.5</v>
      </c>
    </row>
    <row r="14" spans="1:11" ht="13.5">
      <c r="A14" s="137" t="s">
        <v>70</v>
      </c>
      <c r="B14" s="69" t="s">
        <v>10</v>
      </c>
      <c r="C14" s="70" t="s">
        <v>45</v>
      </c>
      <c r="D14" s="71">
        <v>0.8634837962962963</v>
      </c>
      <c r="E14" s="72">
        <v>0.8950694444444444</v>
      </c>
      <c r="F14" s="73">
        <v>839581</v>
      </c>
      <c r="G14" s="74">
        <v>9.6</v>
      </c>
      <c r="H14" s="75">
        <v>19.6</v>
      </c>
      <c r="I14" s="76">
        <v>384024</v>
      </c>
      <c r="J14" s="74">
        <v>7.6</v>
      </c>
      <c r="K14" s="77">
        <v>17.5</v>
      </c>
    </row>
    <row r="15" spans="1:11" ht="13.5">
      <c r="A15" s="137" t="s">
        <v>70</v>
      </c>
      <c r="B15" s="69" t="s">
        <v>10</v>
      </c>
      <c r="C15" s="70" t="s">
        <v>51</v>
      </c>
      <c r="D15" s="71">
        <v>0.8983564814814815</v>
      </c>
      <c r="E15" s="72">
        <v>0.9384953703703703</v>
      </c>
      <c r="F15" s="73">
        <v>521482</v>
      </c>
      <c r="G15" s="74">
        <v>6</v>
      </c>
      <c r="H15" s="75">
        <v>16</v>
      </c>
      <c r="I15" s="76">
        <v>299289</v>
      </c>
      <c r="J15" s="74">
        <v>5.9</v>
      </c>
      <c r="K15" s="77">
        <v>17</v>
      </c>
    </row>
    <row r="16" spans="1:11" ht="13.5">
      <c r="A16" s="138" t="s">
        <v>70</v>
      </c>
      <c r="B16" s="78" t="s">
        <v>10</v>
      </c>
      <c r="C16" s="79" t="s">
        <v>58</v>
      </c>
      <c r="D16" s="80">
        <v>0.9425231481481481</v>
      </c>
      <c r="E16" s="81">
        <v>0.9810879629629629</v>
      </c>
      <c r="F16" s="82">
        <v>300216</v>
      </c>
      <c r="G16" s="83">
        <v>3.4</v>
      </c>
      <c r="H16" s="84">
        <v>13.8</v>
      </c>
      <c r="I16" s="85">
        <v>158740</v>
      </c>
      <c r="J16" s="83">
        <v>3.1</v>
      </c>
      <c r="K16" s="86">
        <v>12.4</v>
      </c>
    </row>
    <row r="17" spans="1:11" ht="13.5">
      <c r="A17" s="135" t="s">
        <v>71</v>
      </c>
      <c r="B17" s="51" t="s">
        <v>11</v>
      </c>
      <c r="C17" s="52" t="s">
        <v>13</v>
      </c>
      <c r="D17" s="53">
        <v>0.7500694444444443</v>
      </c>
      <c r="E17" s="54">
        <v>0.7985763888888888</v>
      </c>
      <c r="F17" s="55">
        <v>866298</v>
      </c>
      <c r="G17" s="56">
        <v>9.9</v>
      </c>
      <c r="H17" s="57">
        <v>21.6</v>
      </c>
      <c r="I17" s="58">
        <v>344889</v>
      </c>
      <c r="J17" s="56">
        <v>6.8</v>
      </c>
      <c r="K17" s="59">
        <v>18.7</v>
      </c>
    </row>
    <row r="18" spans="1:11" ht="13.5">
      <c r="A18" s="135" t="s">
        <v>71</v>
      </c>
      <c r="B18" s="51" t="s">
        <v>11</v>
      </c>
      <c r="C18" s="52" t="s">
        <v>47</v>
      </c>
      <c r="D18" s="53">
        <v>0.8093171296296297</v>
      </c>
      <c r="E18" s="54">
        <v>0.8681134259259259</v>
      </c>
      <c r="F18" s="55">
        <v>742233</v>
      </c>
      <c r="G18" s="56">
        <v>8.5</v>
      </c>
      <c r="H18" s="57">
        <v>16.4</v>
      </c>
      <c r="I18" s="58">
        <v>331463</v>
      </c>
      <c r="J18" s="56">
        <v>6.5</v>
      </c>
      <c r="K18" s="59">
        <v>14.9</v>
      </c>
    </row>
    <row r="19" spans="1:11" ht="13.5">
      <c r="A19" s="135" t="s">
        <v>71</v>
      </c>
      <c r="B19" s="51" t="s">
        <v>11</v>
      </c>
      <c r="C19" s="52" t="s">
        <v>54</v>
      </c>
      <c r="D19" s="53">
        <v>0.8754282407407407</v>
      </c>
      <c r="E19" s="54">
        <v>0.8921990740740741</v>
      </c>
      <c r="F19" s="55">
        <v>428351</v>
      </c>
      <c r="G19" s="56">
        <v>4.9</v>
      </c>
      <c r="H19" s="57">
        <v>10</v>
      </c>
      <c r="I19" s="58">
        <v>170613</v>
      </c>
      <c r="J19" s="56">
        <v>3.4</v>
      </c>
      <c r="K19" s="59">
        <v>7.6</v>
      </c>
    </row>
    <row r="20" spans="1:11" ht="13.5">
      <c r="A20" s="136" t="s">
        <v>71</v>
      </c>
      <c r="B20" s="60" t="s">
        <v>11</v>
      </c>
      <c r="C20" s="61" t="s">
        <v>87</v>
      </c>
      <c r="D20" s="62">
        <v>0.899375</v>
      </c>
      <c r="E20" s="63">
        <v>0.9784606481481481</v>
      </c>
      <c r="F20" s="64">
        <v>148240</v>
      </c>
      <c r="G20" s="65">
        <v>1.7</v>
      </c>
      <c r="H20" s="66">
        <v>5.3</v>
      </c>
      <c r="I20" s="67">
        <v>100536</v>
      </c>
      <c r="J20" s="65">
        <v>2</v>
      </c>
      <c r="K20" s="68">
        <v>6.3</v>
      </c>
    </row>
    <row r="21" spans="1:11" ht="13.5">
      <c r="A21" s="137" t="s">
        <v>71</v>
      </c>
      <c r="B21" s="69" t="s">
        <v>10</v>
      </c>
      <c r="C21" s="70" t="s">
        <v>12</v>
      </c>
      <c r="D21" s="71">
        <v>0.7500694444444443</v>
      </c>
      <c r="E21" s="72">
        <v>0.7867939814814814</v>
      </c>
      <c r="F21" s="73">
        <v>981205</v>
      </c>
      <c r="G21" s="74">
        <v>11.2</v>
      </c>
      <c r="H21" s="75">
        <v>24.9</v>
      </c>
      <c r="I21" s="76">
        <v>422261</v>
      </c>
      <c r="J21" s="74">
        <v>8.3</v>
      </c>
      <c r="K21" s="77">
        <v>23.5</v>
      </c>
    </row>
    <row r="22" spans="1:11" ht="13.5">
      <c r="A22" s="137" t="s">
        <v>71</v>
      </c>
      <c r="B22" s="69" t="s">
        <v>10</v>
      </c>
      <c r="C22" s="70" t="s">
        <v>40</v>
      </c>
      <c r="D22" s="71">
        <v>0.7909837962962962</v>
      </c>
      <c r="E22" s="72">
        <v>0.8087152777777779</v>
      </c>
      <c r="F22" s="73">
        <v>796316</v>
      </c>
      <c r="G22" s="74">
        <v>9.1</v>
      </c>
      <c r="H22" s="75">
        <v>18.5</v>
      </c>
      <c r="I22" s="76">
        <v>373028</v>
      </c>
      <c r="J22" s="74">
        <v>7.4</v>
      </c>
      <c r="K22" s="77">
        <v>18.2</v>
      </c>
    </row>
    <row r="23" spans="1:11" ht="13.5">
      <c r="A23" s="137" t="s">
        <v>71</v>
      </c>
      <c r="B23" s="69" t="s">
        <v>10</v>
      </c>
      <c r="C23" s="70" t="s">
        <v>46</v>
      </c>
      <c r="D23" s="71">
        <v>0.8133680555555555</v>
      </c>
      <c r="E23" s="72">
        <v>0.8623495370370371</v>
      </c>
      <c r="F23" s="73">
        <v>642819</v>
      </c>
      <c r="G23" s="74">
        <v>7.4</v>
      </c>
      <c r="H23" s="75">
        <v>14.1</v>
      </c>
      <c r="I23" s="76">
        <v>350329</v>
      </c>
      <c r="J23" s="74">
        <v>6.9</v>
      </c>
      <c r="K23" s="77">
        <v>15.7</v>
      </c>
    </row>
    <row r="24" spans="1:11" ht="13.5">
      <c r="A24" s="137" t="s">
        <v>71</v>
      </c>
      <c r="B24" s="69" t="s">
        <v>10</v>
      </c>
      <c r="C24" s="70" t="s">
        <v>45</v>
      </c>
      <c r="D24" s="71">
        <v>0.862361111111111</v>
      </c>
      <c r="E24" s="72">
        <v>0.8925231481481481</v>
      </c>
      <c r="F24" s="73">
        <v>850457</v>
      </c>
      <c r="G24" s="74">
        <v>9.7</v>
      </c>
      <c r="H24" s="75">
        <v>19.4</v>
      </c>
      <c r="I24" s="76">
        <v>409389</v>
      </c>
      <c r="J24" s="74">
        <v>8.1</v>
      </c>
      <c r="K24" s="77">
        <v>18.1</v>
      </c>
    </row>
    <row r="25" spans="1:11" ht="13.5">
      <c r="A25" s="137" t="s">
        <v>71</v>
      </c>
      <c r="B25" s="69" t="s">
        <v>10</v>
      </c>
      <c r="C25" s="70" t="s">
        <v>49</v>
      </c>
      <c r="D25" s="71">
        <v>0.8960300925925927</v>
      </c>
      <c r="E25" s="72">
        <v>0.9361921296296297</v>
      </c>
      <c r="F25" s="73">
        <v>528068</v>
      </c>
      <c r="G25" s="74">
        <v>6</v>
      </c>
      <c r="H25" s="75">
        <v>15.6</v>
      </c>
      <c r="I25" s="76">
        <v>290366</v>
      </c>
      <c r="J25" s="74">
        <v>5.7</v>
      </c>
      <c r="K25" s="77">
        <v>15.5</v>
      </c>
    </row>
    <row r="26" spans="1:11" ht="13.5">
      <c r="A26" s="138" t="s">
        <v>71</v>
      </c>
      <c r="B26" s="78" t="s">
        <v>10</v>
      </c>
      <c r="C26" s="79" t="s">
        <v>56</v>
      </c>
      <c r="D26" s="80">
        <v>0.9426041666666666</v>
      </c>
      <c r="E26" s="81">
        <v>0.9594328703703704</v>
      </c>
      <c r="F26" s="82">
        <v>368269</v>
      </c>
      <c r="G26" s="83">
        <v>4.2</v>
      </c>
      <c r="H26" s="84">
        <v>14.8</v>
      </c>
      <c r="I26" s="85">
        <v>210816</v>
      </c>
      <c r="J26" s="83">
        <v>4.2</v>
      </c>
      <c r="K26" s="86">
        <v>14.2</v>
      </c>
    </row>
    <row r="27" spans="1:11" ht="13.5">
      <c r="A27" s="135" t="s">
        <v>69</v>
      </c>
      <c r="B27" s="51" t="s">
        <v>11</v>
      </c>
      <c r="C27" s="52" t="s">
        <v>13</v>
      </c>
      <c r="D27" s="53">
        <v>0.7500810185185185</v>
      </c>
      <c r="E27" s="54">
        <v>0.7979629629629629</v>
      </c>
      <c r="F27" s="55">
        <v>946764</v>
      </c>
      <c r="G27" s="56">
        <v>10.8</v>
      </c>
      <c r="H27" s="57">
        <v>24</v>
      </c>
      <c r="I27" s="58">
        <v>349550</v>
      </c>
      <c r="J27" s="56">
        <v>6.9</v>
      </c>
      <c r="K27" s="59">
        <v>19.1</v>
      </c>
    </row>
    <row r="28" spans="1:11" ht="13.5">
      <c r="A28" s="135" t="s">
        <v>69</v>
      </c>
      <c r="B28" s="51" t="s">
        <v>11</v>
      </c>
      <c r="C28" s="52" t="s">
        <v>47</v>
      </c>
      <c r="D28" s="53">
        <v>0.8090625</v>
      </c>
      <c r="E28" s="54">
        <v>0.8696527777777777</v>
      </c>
      <c r="F28" s="55">
        <v>661626</v>
      </c>
      <c r="G28" s="56">
        <v>7.6</v>
      </c>
      <c r="H28" s="57">
        <v>15</v>
      </c>
      <c r="I28" s="58">
        <v>287288</v>
      </c>
      <c r="J28" s="56">
        <v>5.7</v>
      </c>
      <c r="K28" s="59">
        <v>12.8</v>
      </c>
    </row>
    <row r="29" spans="1:11" ht="13.5">
      <c r="A29" s="135" t="s">
        <v>69</v>
      </c>
      <c r="B29" s="51" t="s">
        <v>11</v>
      </c>
      <c r="C29" s="52" t="s">
        <v>54</v>
      </c>
      <c r="D29" s="53">
        <v>0.8758680555555555</v>
      </c>
      <c r="E29" s="54">
        <v>0.8941666666666667</v>
      </c>
      <c r="F29" s="55">
        <v>422773</v>
      </c>
      <c r="G29" s="56">
        <v>4.8</v>
      </c>
      <c r="H29" s="57">
        <v>10</v>
      </c>
      <c r="I29" s="58">
        <v>166580</v>
      </c>
      <c r="J29" s="56">
        <v>3.3</v>
      </c>
      <c r="K29" s="59">
        <v>7.4</v>
      </c>
    </row>
    <row r="30" spans="1:11" ht="13.5">
      <c r="A30" s="136" t="s">
        <v>69</v>
      </c>
      <c r="B30" s="60" t="s">
        <v>11</v>
      </c>
      <c r="C30" s="61" t="s">
        <v>88</v>
      </c>
      <c r="D30" s="62">
        <v>0.8997916666666667</v>
      </c>
      <c r="E30" s="63">
        <v>0.9826736111111112</v>
      </c>
      <c r="F30" s="64">
        <v>124280</v>
      </c>
      <c r="G30" s="65">
        <v>1.4</v>
      </c>
      <c r="H30" s="66">
        <v>4.6</v>
      </c>
      <c r="I30" s="67">
        <v>69257</v>
      </c>
      <c r="J30" s="65">
        <v>1.4</v>
      </c>
      <c r="K30" s="68">
        <v>4.5</v>
      </c>
    </row>
    <row r="31" spans="1:11" ht="13.5">
      <c r="A31" s="137" t="s">
        <v>69</v>
      </c>
      <c r="B31" s="69" t="s">
        <v>10</v>
      </c>
      <c r="C31" s="70" t="s">
        <v>12</v>
      </c>
      <c r="D31" s="71">
        <v>0.7500694444444443</v>
      </c>
      <c r="E31" s="72">
        <v>0.7869328703703703</v>
      </c>
      <c r="F31" s="73">
        <v>956120</v>
      </c>
      <c r="G31" s="74">
        <v>11</v>
      </c>
      <c r="H31" s="75">
        <v>24.5</v>
      </c>
      <c r="I31" s="76">
        <v>434545</v>
      </c>
      <c r="J31" s="74">
        <v>8.6</v>
      </c>
      <c r="K31" s="77">
        <v>24.2</v>
      </c>
    </row>
    <row r="32" spans="1:11" ht="13.5">
      <c r="A32" s="137" t="s">
        <v>69</v>
      </c>
      <c r="B32" s="69" t="s">
        <v>10</v>
      </c>
      <c r="C32" s="70" t="s">
        <v>40</v>
      </c>
      <c r="D32" s="71">
        <v>0.7911342592592593</v>
      </c>
      <c r="E32" s="72">
        <v>0.8086574074074074</v>
      </c>
      <c r="F32" s="73">
        <v>743373</v>
      </c>
      <c r="G32" s="74">
        <v>8.5</v>
      </c>
      <c r="H32" s="75">
        <v>17.9</v>
      </c>
      <c r="I32" s="76">
        <v>339341</v>
      </c>
      <c r="J32" s="74">
        <v>6.7</v>
      </c>
      <c r="K32" s="77">
        <v>17.2</v>
      </c>
    </row>
    <row r="33" spans="1:11" ht="13.5">
      <c r="A33" s="137" t="s">
        <v>69</v>
      </c>
      <c r="B33" s="69" t="s">
        <v>10</v>
      </c>
      <c r="C33" s="70" t="s">
        <v>46</v>
      </c>
      <c r="D33" s="71">
        <v>0.8138194444444444</v>
      </c>
      <c r="E33" s="72">
        <v>0.8642476851851852</v>
      </c>
      <c r="F33" s="73">
        <v>678976</v>
      </c>
      <c r="G33" s="74">
        <v>7.8</v>
      </c>
      <c r="H33" s="75">
        <v>15.4</v>
      </c>
      <c r="I33" s="76">
        <v>352611</v>
      </c>
      <c r="J33" s="74">
        <v>6.9</v>
      </c>
      <c r="K33" s="77">
        <v>15.7</v>
      </c>
    </row>
    <row r="34" spans="1:11" ht="13.5">
      <c r="A34" s="137" t="s">
        <v>69</v>
      </c>
      <c r="B34" s="69" t="s">
        <v>10</v>
      </c>
      <c r="C34" s="70" t="s">
        <v>45</v>
      </c>
      <c r="D34" s="71">
        <v>0.8642592592592592</v>
      </c>
      <c r="E34" s="72">
        <v>0.8941087962962962</v>
      </c>
      <c r="F34" s="73">
        <v>921432</v>
      </c>
      <c r="G34" s="74">
        <v>10.6</v>
      </c>
      <c r="H34" s="75">
        <v>21.5</v>
      </c>
      <c r="I34" s="76">
        <v>440743</v>
      </c>
      <c r="J34" s="74">
        <v>8.7</v>
      </c>
      <c r="K34" s="77">
        <v>19.3</v>
      </c>
    </row>
    <row r="35" spans="1:11" ht="13.5">
      <c r="A35" s="137" t="s">
        <v>69</v>
      </c>
      <c r="B35" s="69" t="s">
        <v>10</v>
      </c>
      <c r="C35" s="70" t="s">
        <v>48</v>
      </c>
      <c r="D35" s="71">
        <v>0.8973958333333334</v>
      </c>
      <c r="E35" s="72">
        <v>0.9420138888888889</v>
      </c>
      <c r="F35" s="73">
        <v>683092</v>
      </c>
      <c r="G35" s="74">
        <v>7.8</v>
      </c>
      <c r="H35" s="75">
        <v>20.5</v>
      </c>
      <c r="I35" s="76">
        <v>304667</v>
      </c>
      <c r="J35" s="74">
        <v>6</v>
      </c>
      <c r="K35" s="77">
        <v>16.4</v>
      </c>
    </row>
    <row r="36" spans="1:11" ht="13.5">
      <c r="A36" s="138" t="s">
        <v>69</v>
      </c>
      <c r="B36" s="78" t="s">
        <v>10</v>
      </c>
      <c r="C36" s="79" t="s">
        <v>53</v>
      </c>
      <c r="D36" s="80">
        <v>0.9472569444444444</v>
      </c>
      <c r="E36" s="81">
        <v>0.9646064814814815</v>
      </c>
      <c r="F36" s="82">
        <v>365284</v>
      </c>
      <c r="G36" s="83">
        <v>4.2</v>
      </c>
      <c r="H36" s="84">
        <v>15.9</v>
      </c>
      <c r="I36" s="85">
        <v>188627</v>
      </c>
      <c r="J36" s="83">
        <v>3.7</v>
      </c>
      <c r="K36" s="86">
        <v>14</v>
      </c>
    </row>
    <row r="37" spans="1:11" ht="13.5">
      <c r="A37" s="135" t="s">
        <v>67</v>
      </c>
      <c r="B37" s="51" t="s">
        <v>11</v>
      </c>
      <c r="C37" s="52" t="s">
        <v>13</v>
      </c>
      <c r="D37" s="53">
        <v>0.75</v>
      </c>
      <c r="E37" s="54">
        <v>0.7981828703703703</v>
      </c>
      <c r="F37" s="55">
        <v>776467</v>
      </c>
      <c r="G37" s="56">
        <v>8.9</v>
      </c>
      <c r="H37" s="57">
        <v>20.3</v>
      </c>
      <c r="I37" s="58">
        <v>252908</v>
      </c>
      <c r="J37" s="56">
        <v>5</v>
      </c>
      <c r="K37" s="59">
        <v>14.5</v>
      </c>
    </row>
    <row r="38" spans="1:11" ht="13.5">
      <c r="A38" s="135" t="s">
        <v>67</v>
      </c>
      <c r="B38" s="51" t="s">
        <v>11</v>
      </c>
      <c r="C38" s="52" t="s">
        <v>47</v>
      </c>
      <c r="D38" s="53">
        <v>0.8093750000000001</v>
      </c>
      <c r="E38" s="54">
        <v>0.8766435185185185</v>
      </c>
      <c r="F38" s="55">
        <v>640872</v>
      </c>
      <c r="G38" s="56">
        <v>7.3</v>
      </c>
      <c r="H38" s="57">
        <v>14.4</v>
      </c>
      <c r="I38" s="58">
        <v>275656</v>
      </c>
      <c r="J38" s="56">
        <v>5.4</v>
      </c>
      <c r="K38" s="59">
        <v>12.5</v>
      </c>
    </row>
    <row r="39" spans="1:11" ht="13.5">
      <c r="A39" s="136" t="s">
        <v>67</v>
      </c>
      <c r="B39" s="60" t="s">
        <v>11</v>
      </c>
      <c r="C39" s="61" t="s">
        <v>80</v>
      </c>
      <c r="D39" s="62">
        <v>0.8824189814814815</v>
      </c>
      <c r="E39" s="63">
        <v>0.9688773148148148</v>
      </c>
      <c r="F39" s="64">
        <v>317232</v>
      </c>
      <c r="G39" s="65">
        <v>3.6</v>
      </c>
      <c r="H39" s="66">
        <v>9.8</v>
      </c>
      <c r="I39" s="67">
        <v>158660</v>
      </c>
      <c r="J39" s="65">
        <v>3.1</v>
      </c>
      <c r="K39" s="68">
        <v>9.1</v>
      </c>
    </row>
    <row r="40" spans="1:11" ht="13.5">
      <c r="A40" s="137" t="s">
        <v>67</v>
      </c>
      <c r="B40" s="69" t="s">
        <v>10</v>
      </c>
      <c r="C40" s="70" t="s">
        <v>12</v>
      </c>
      <c r="D40" s="71">
        <v>0.7501388888888889</v>
      </c>
      <c r="E40" s="72">
        <v>0.7866666666666666</v>
      </c>
      <c r="F40" s="73">
        <v>978770</v>
      </c>
      <c r="G40" s="74">
        <v>11.2</v>
      </c>
      <c r="H40" s="75">
        <v>25.9</v>
      </c>
      <c r="I40" s="76">
        <v>439496</v>
      </c>
      <c r="J40" s="74">
        <v>8.7</v>
      </c>
      <c r="K40" s="77">
        <v>25.8</v>
      </c>
    </row>
    <row r="41" spans="1:11" ht="13.5">
      <c r="A41" s="137" t="s">
        <v>67</v>
      </c>
      <c r="B41" s="69" t="s">
        <v>10</v>
      </c>
      <c r="C41" s="70" t="s">
        <v>40</v>
      </c>
      <c r="D41" s="71">
        <v>0.7908449074074074</v>
      </c>
      <c r="E41" s="72">
        <v>0.8084606481481482</v>
      </c>
      <c r="F41" s="73">
        <v>834507</v>
      </c>
      <c r="G41" s="74">
        <v>9.6</v>
      </c>
      <c r="H41" s="75">
        <v>20.3</v>
      </c>
      <c r="I41" s="76">
        <v>388529</v>
      </c>
      <c r="J41" s="74">
        <v>7.7</v>
      </c>
      <c r="K41" s="77">
        <v>20.1</v>
      </c>
    </row>
    <row r="42" spans="1:11" ht="13.5">
      <c r="A42" s="137" t="s">
        <v>67</v>
      </c>
      <c r="B42" s="69" t="s">
        <v>10</v>
      </c>
      <c r="C42" s="70" t="s">
        <v>46</v>
      </c>
      <c r="D42" s="71">
        <v>0.8136111111111112</v>
      </c>
      <c r="E42" s="72">
        <v>0.8614467592592593</v>
      </c>
      <c r="F42" s="73">
        <v>701387</v>
      </c>
      <c r="G42" s="74">
        <v>8</v>
      </c>
      <c r="H42" s="75">
        <v>15.7</v>
      </c>
      <c r="I42" s="76">
        <v>359194</v>
      </c>
      <c r="J42" s="74">
        <v>7.1</v>
      </c>
      <c r="K42" s="77">
        <v>16.3</v>
      </c>
    </row>
    <row r="43" spans="1:11" ht="13.5">
      <c r="A43" s="137" t="s">
        <v>67</v>
      </c>
      <c r="B43" s="69" t="s">
        <v>10</v>
      </c>
      <c r="C43" s="70" t="s">
        <v>45</v>
      </c>
      <c r="D43" s="71">
        <v>0.8614583333333333</v>
      </c>
      <c r="E43" s="72">
        <v>0.8950231481481481</v>
      </c>
      <c r="F43" s="73">
        <v>939576</v>
      </c>
      <c r="G43" s="74">
        <v>10.8</v>
      </c>
      <c r="H43" s="75">
        <v>21.5</v>
      </c>
      <c r="I43" s="76">
        <v>437542</v>
      </c>
      <c r="J43" s="74">
        <v>8.6</v>
      </c>
      <c r="K43" s="77">
        <v>19.7</v>
      </c>
    </row>
    <row r="44" spans="1:11" ht="13.5">
      <c r="A44" s="137" t="s">
        <v>67</v>
      </c>
      <c r="B44" s="69" t="s">
        <v>10</v>
      </c>
      <c r="C44" s="70" t="s">
        <v>66</v>
      </c>
      <c r="D44" s="71">
        <v>0.8950347222222222</v>
      </c>
      <c r="E44" s="72">
        <v>0.9312268518518518</v>
      </c>
      <c r="F44" s="73">
        <v>1086384</v>
      </c>
      <c r="G44" s="74">
        <v>12.4</v>
      </c>
      <c r="H44" s="75">
        <v>29.9</v>
      </c>
      <c r="I44" s="76">
        <v>612026</v>
      </c>
      <c r="J44" s="74">
        <v>12.1</v>
      </c>
      <c r="K44" s="77">
        <v>31.6</v>
      </c>
    </row>
    <row r="45" spans="1:11" ht="13.5">
      <c r="A45" s="138" t="s">
        <v>67</v>
      </c>
      <c r="B45" s="78" t="s">
        <v>10</v>
      </c>
      <c r="C45" s="79" t="s">
        <v>77</v>
      </c>
      <c r="D45" s="80">
        <v>0.9354166666666667</v>
      </c>
      <c r="E45" s="81">
        <v>0.9783564814814815</v>
      </c>
      <c r="F45" s="82">
        <v>375338</v>
      </c>
      <c r="G45" s="83">
        <v>4.3</v>
      </c>
      <c r="H45" s="84">
        <v>16.2</v>
      </c>
      <c r="I45" s="85">
        <v>207504</v>
      </c>
      <c r="J45" s="83">
        <v>4.1</v>
      </c>
      <c r="K45" s="86">
        <v>15.7</v>
      </c>
    </row>
    <row r="46" spans="1:11" ht="13.5">
      <c r="A46" s="135" t="s">
        <v>74</v>
      </c>
      <c r="B46" s="51" t="s">
        <v>11</v>
      </c>
      <c r="C46" s="52" t="s">
        <v>13</v>
      </c>
      <c r="D46" s="53">
        <v>0.7499768518518519</v>
      </c>
      <c r="E46" s="54">
        <v>0.7984375</v>
      </c>
      <c r="F46" s="55">
        <v>787795</v>
      </c>
      <c r="G46" s="56">
        <v>9</v>
      </c>
      <c r="H46" s="57">
        <v>22</v>
      </c>
      <c r="I46" s="58">
        <v>259606</v>
      </c>
      <c r="J46" s="56">
        <v>5.1</v>
      </c>
      <c r="K46" s="59">
        <v>16.1</v>
      </c>
    </row>
    <row r="47" spans="1:11" ht="13.5">
      <c r="A47" s="135" t="s">
        <v>74</v>
      </c>
      <c r="B47" s="51" t="s">
        <v>11</v>
      </c>
      <c r="C47" s="52" t="s">
        <v>47</v>
      </c>
      <c r="D47" s="53">
        <v>0.8093865740740741</v>
      </c>
      <c r="E47" s="54">
        <v>0.8757175925925926</v>
      </c>
      <c r="F47" s="55">
        <v>608811</v>
      </c>
      <c r="G47" s="56">
        <v>7</v>
      </c>
      <c r="H47" s="57">
        <v>14.3</v>
      </c>
      <c r="I47" s="58">
        <v>243247</v>
      </c>
      <c r="J47" s="56">
        <v>4.8</v>
      </c>
      <c r="K47" s="59">
        <v>11.8</v>
      </c>
    </row>
    <row r="48" spans="1:11" ht="13.5">
      <c r="A48" s="136" t="s">
        <v>74</v>
      </c>
      <c r="B48" s="60" t="s">
        <v>11</v>
      </c>
      <c r="C48" s="61" t="s">
        <v>79</v>
      </c>
      <c r="D48" s="62">
        <v>0.8812962962962962</v>
      </c>
      <c r="E48" s="63">
        <v>0.9904398148148149</v>
      </c>
      <c r="F48" s="64">
        <v>349136</v>
      </c>
      <c r="G48" s="65">
        <v>4</v>
      </c>
      <c r="H48" s="66">
        <v>11.4</v>
      </c>
      <c r="I48" s="67">
        <v>221060</v>
      </c>
      <c r="J48" s="65">
        <v>4.4</v>
      </c>
      <c r="K48" s="68">
        <v>12.7</v>
      </c>
    </row>
    <row r="49" spans="1:11" ht="13.5">
      <c r="A49" s="137" t="s">
        <v>74</v>
      </c>
      <c r="B49" s="69" t="s">
        <v>10</v>
      </c>
      <c r="C49" s="70" t="s">
        <v>12</v>
      </c>
      <c r="D49" s="71">
        <v>0.7500694444444443</v>
      </c>
      <c r="E49" s="72">
        <v>0.7868287037037037</v>
      </c>
      <c r="F49" s="73">
        <v>879528</v>
      </c>
      <c r="G49" s="74">
        <v>10.1</v>
      </c>
      <c r="H49" s="75">
        <v>24.9</v>
      </c>
      <c r="I49" s="76">
        <v>367503</v>
      </c>
      <c r="J49" s="74">
        <v>7.2</v>
      </c>
      <c r="K49" s="77">
        <v>23.4</v>
      </c>
    </row>
    <row r="50" spans="1:11" ht="13.5">
      <c r="A50" s="137" t="s">
        <v>74</v>
      </c>
      <c r="B50" s="69" t="s">
        <v>10</v>
      </c>
      <c r="C50" s="70" t="s">
        <v>40</v>
      </c>
      <c r="D50" s="71">
        <v>0.7910300925925925</v>
      </c>
      <c r="E50" s="72">
        <v>0.8086689814814815</v>
      </c>
      <c r="F50" s="73">
        <v>684012</v>
      </c>
      <c r="G50" s="74">
        <v>7.8</v>
      </c>
      <c r="H50" s="75">
        <v>17.7</v>
      </c>
      <c r="I50" s="76">
        <v>322165</v>
      </c>
      <c r="J50" s="74">
        <v>6.3</v>
      </c>
      <c r="K50" s="77">
        <v>18</v>
      </c>
    </row>
    <row r="51" spans="1:11" ht="13.5">
      <c r="A51" s="137" t="s">
        <v>74</v>
      </c>
      <c r="B51" s="69" t="s">
        <v>10</v>
      </c>
      <c r="C51" s="70" t="s">
        <v>46</v>
      </c>
      <c r="D51" s="71">
        <v>0.8137847222222222</v>
      </c>
      <c r="E51" s="72">
        <v>0.8622453703703704</v>
      </c>
      <c r="F51" s="73">
        <v>679020</v>
      </c>
      <c r="G51" s="74">
        <v>7.8</v>
      </c>
      <c r="H51" s="75">
        <v>16</v>
      </c>
      <c r="I51" s="76">
        <v>354471</v>
      </c>
      <c r="J51" s="74">
        <v>7</v>
      </c>
      <c r="K51" s="77">
        <v>17.3</v>
      </c>
    </row>
    <row r="52" spans="1:11" ht="13.5">
      <c r="A52" s="137" t="s">
        <v>74</v>
      </c>
      <c r="B52" s="69" t="s">
        <v>10</v>
      </c>
      <c r="C52" s="70" t="s">
        <v>45</v>
      </c>
      <c r="D52" s="71">
        <v>0.8622569444444445</v>
      </c>
      <c r="E52" s="72">
        <v>0.8932986111111111</v>
      </c>
      <c r="F52" s="73">
        <v>877027</v>
      </c>
      <c r="G52" s="74">
        <v>10</v>
      </c>
      <c r="H52" s="75">
        <v>20.6</v>
      </c>
      <c r="I52" s="76">
        <v>401249</v>
      </c>
      <c r="J52" s="74">
        <v>7.9</v>
      </c>
      <c r="K52" s="77">
        <v>18.4</v>
      </c>
    </row>
    <row r="53" spans="1:11" ht="13.5">
      <c r="A53" s="137" t="s">
        <v>74</v>
      </c>
      <c r="B53" s="69" t="s">
        <v>10</v>
      </c>
      <c r="C53" s="70" t="s">
        <v>50</v>
      </c>
      <c r="D53" s="71">
        <v>0.8965856481481481</v>
      </c>
      <c r="E53" s="72">
        <v>0.9355092592592592</v>
      </c>
      <c r="F53" s="73">
        <v>465898</v>
      </c>
      <c r="G53" s="74">
        <v>5.3</v>
      </c>
      <c r="H53" s="75">
        <v>13.2</v>
      </c>
      <c r="I53" s="76">
        <v>260446</v>
      </c>
      <c r="J53" s="74">
        <v>5.1</v>
      </c>
      <c r="K53" s="77">
        <v>13.3</v>
      </c>
    </row>
    <row r="54" spans="1:11" ht="13.5">
      <c r="A54" s="138" t="s">
        <v>74</v>
      </c>
      <c r="B54" s="78" t="s">
        <v>10</v>
      </c>
      <c r="C54" s="79" t="s">
        <v>58</v>
      </c>
      <c r="D54" s="80">
        <v>0.9391898148148149</v>
      </c>
      <c r="E54" s="81">
        <v>0.9776851851851852</v>
      </c>
      <c r="F54" s="82">
        <v>277981</v>
      </c>
      <c r="G54" s="83">
        <v>3.2</v>
      </c>
      <c r="H54" s="84">
        <v>10.9</v>
      </c>
      <c r="I54" s="85">
        <v>174100</v>
      </c>
      <c r="J54" s="83">
        <v>3.4</v>
      </c>
      <c r="K54" s="86">
        <v>11.5</v>
      </c>
    </row>
    <row r="55" spans="1:11" ht="13.5">
      <c r="A55" s="135" t="s">
        <v>72</v>
      </c>
      <c r="B55" s="51" t="s">
        <v>11</v>
      </c>
      <c r="C55" s="52" t="s">
        <v>13</v>
      </c>
      <c r="D55" s="53">
        <v>0.7500115740740741</v>
      </c>
      <c r="E55" s="54">
        <v>0.7827662037037038</v>
      </c>
      <c r="F55" s="55">
        <v>770621</v>
      </c>
      <c r="G55" s="56">
        <v>8.8</v>
      </c>
      <c r="H55" s="57">
        <v>19.6</v>
      </c>
      <c r="I55" s="58">
        <v>288932</v>
      </c>
      <c r="J55" s="56">
        <v>5.7</v>
      </c>
      <c r="K55" s="59">
        <v>15.3</v>
      </c>
    </row>
    <row r="56" spans="1:11" ht="13.5">
      <c r="A56" s="135" t="s">
        <v>72</v>
      </c>
      <c r="B56" s="51" t="s">
        <v>11</v>
      </c>
      <c r="C56" s="52" t="s">
        <v>75</v>
      </c>
      <c r="D56" s="53">
        <v>0.790138888888889</v>
      </c>
      <c r="E56" s="54">
        <v>0.8792592592592593</v>
      </c>
      <c r="F56" s="55">
        <v>401759</v>
      </c>
      <c r="G56" s="56">
        <v>4.6</v>
      </c>
      <c r="H56" s="57">
        <v>9.3</v>
      </c>
      <c r="I56" s="58">
        <v>208816</v>
      </c>
      <c r="J56" s="56">
        <v>4.1</v>
      </c>
      <c r="K56" s="59">
        <v>9.5</v>
      </c>
    </row>
    <row r="57" spans="1:11" ht="13.5">
      <c r="A57" s="136" t="s">
        <v>72</v>
      </c>
      <c r="B57" s="60" t="s">
        <v>11</v>
      </c>
      <c r="C57" s="61" t="s">
        <v>89</v>
      </c>
      <c r="D57" s="62">
        <v>0.8856828703703704</v>
      </c>
      <c r="E57" s="63">
        <v>0.9813657407407407</v>
      </c>
      <c r="F57" s="64">
        <v>227603</v>
      </c>
      <c r="G57" s="65">
        <v>2.6</v>
      </c>
      <c r="H57" s="66">
        <v>7.3</v>
      </c>
      <c r="I57" s="67">
        <v>136862</v>
      </c>
      <c r="J57" s="65">
        <v>2.7</v>
      </c>
      <c r="K57" s="68">
        <v>7.4</v>
      </c>
    </row>
    <row r="58" spans="1:11" ht="13.5">
      <c r="A58" s="137" t="s">
        <v>72</v>
      </c>
      <c r="B58" s="69" t="s">
        <v>10</v>
      </c>
      <c r="C58" s="70" t="s">
        <v>12</v>
      </c>
      <c r="D58" s="71">
        <v>0.7500694444444443</v>
      </c>
      <c r="E58" s="72">
        <v>0.7830439814814815</v>
      </c>
      <c r="F58" s="73">
        <v>828970</v>
      </c>
      <c r="G58" s="74">
        <v>9.5</v>
      </c>
      <c r="H58" s="75">
        <v>21.1</v>
      </c>
      <c r="I58" s="76">
        <v>323244</v>
      </c>
      <c r="J58" s="74">
        <v>6.4</v>
      </c>
      <c r="K58" s="77">
        <v>17.2</v>
      </c>
    </row>
    <row r="59" spans="1:11" ht="13.5">
      <c r="A59" s="137" t="s">
        <v>72</v>
      </c>
      <c r="B59" s="69" t="s">
        <v>10</v>
      </c>
      <c r="C59" s="70" t="s">
        <v>39</v>
      </c>
      <c r="D59" s="71">
        <v>0.7881365740740741</v>
      </c>
      <c r="E59" s="72">
        <v>0.8027199074074075</v>
      </c>
      <c r="F59" s="73">
        <v>700999</v>
      </c>
      <c r="G59" s="74">
        <v>8</v>
      </c>
      <c r="H59" s="75">
        <v>16.9</v>
      </c>
      <c r="I59" s="76">
        <v>281181</v>
      </c>
      <c r="J59" s="74">
        <v>5.5</v>
      </c>
      <c r="K59" s="77">
        <v>14.1</v>
      </c>
    </row>
    <row r="60" spans="1:11" ht="13.5">
      <c r="A60" s="137" t="s">
        <v>72</v>
      </c>
      <c r="B60" s="69" t="s">
        <v>10</v>
      </c>
      <c r="C60" s="70" t="s">
        <v>76</v>
      </c>
      <c r="D60" s="71">
        <v>0.8081712962962962</v>
      </c>
      <c r="E60" s="72">
        <v>0.8862152777777778</v>
      </c>
      <c r="F60" s="73">
        <v>376487</v>
      </c>
      <c r="G60" s="74">
        <v>4.3</v>
      </c>
      <c r="H60" s="75">
        <v>8.6</v>
      </c>
      <c r="I60" s="76">
        <v>238102</v>
      </c>
      <c r="J60" s="74">
        <v>4.7</v>
      </c>
      <c r="K60" s="77">
        <v>10.5</v>
      </c>
    </row>
    <row r="61" spans="1:11" ht="13.5">
      <c r="A61" s="138" t="s">
        <v>72</v>
      </c>
      <c r="B61" s="78" t="s">
        <v>10</v>
      </c>
      <c r="C61" s="79" t="s">
        <v>81</v>
      </c>
      <c r="D61" s="80">
        <v>0.8907638888888889</v>
      </c>
      <c r="E61" s="81">
        <v>0.9742824074074075</v>
      </c>
      <c r="F61" s="82">
        <v>279692</v>
      </c>
      <c r="G61" s="83">
        <v>3.2</v>
      </c>
      <c r="H61" s="84">
        <v>8.8</v>
      </c>
      <c r="I61" s="85">
        <v>188396</v>
      </c>
      <c r="J61" s="83">
        <v>3.7</v>
      </c>
      <c r="K61" s="86">
        <v>10.1</v>
      </c>
    </row>
    <row r="62" spans="1:11" ht="13.5">
      <c r="A62" s="135" t="s">
        <v>68</v>
      </c>
      <c r="B62" s="51" t="s">
        <v>11</v>
      </c>
      <c r="C62" s="52" t="s">
        <v>13</v>
      </c>
      <c r="D62" s="53">
        <v>0.75</v>
      </c>
      <c r="E62" s="54">
        <v>0.7828356481481481</v>
      </c>
      <c r="F62" s="55">
        <v>813037</v>
      </c>
      <c r="G62" s="56">
        <v>9.3</v>
      </c>
      <c r="H62" s="57">
        <v>19.1</v>
      </c>
      <c r="I62" s="58">
        <v>332822</v>
      </c>
      <c r="J62" s="56">
        <v>6.6</v>
      </c>
      <c r="K62" s="59">
        <v>15.5</v>
      </c>
    </row>
    <row r="63" spans="1:11" ht="13.5">
      <c r="A63" s="135" t="s">
        <v>68</v>
      </c>
      <c r="B63" s="51" t="s">
        <v>11</v>
      </c>
      <c r="C63" s="52" t="s">
        <v>78</v>
      </c>
      <c r="D63" s="53">
        <v>0.7903125000000001</v>
      </c>
      <c r="E63" s="54">
        <v>0.8674768518518517</v>
      </c>
      <c r="F63" s="55">
        <v>359061</v>
      </c>
      <c r="G63" s="56">
        <v>4.1</v>
      </c>
      <c r="H63" s="57">
        <v>7.6</v>
      </c>
      <c r="I63" s="58">
        <v>239252</v>
      </c>
      <c r="J63" s="56">
        <v>4.7</v>
      </c>
      <c r="K63" s="59">
        <v>9.7</v>
      </c>
    </row>
    <row r="64" spans="1:11" ht="13.5">
      <c r="A64" s="136" t="s">
        <v>68</v>
      </c>
      <c r="B64" s="60" t="s">
        <v>11</v>
      </c>
      <c r="C64" s="61" t="s">
        <v>85</v>
      </c>
      <c r="D64" s="62">
        <v>0.8753703703703705</v>
      </c>
      <c r="E64" s="63">
        <v>0.9707638888888889</v>
      </c>
      <c r="F64" s="64">
        <v>244635</v>
      </c>
      <c r="G64" s="65">
        <v>2.8</v>
      </c>
      <c r="H64" s="66">
        <v>7.2</v>
      </c>
      <c r="I64" s="67">
        <v>153533</v>
      </c>
      <c r="J64" s="65">
        <v>3</v>
      </c>
      <c r="K64" s="68">
        <v>7.9</v>
      </c>
    </row>
    <row r="65" spans="1:11" ht="13.5">
      <c r="A65" s="137" t="s">
        <v>68</v>
      </c>
      <c r="B65" s="69" t="s">
        <v>10</v>
      </c>
      <c r="C65" s="70" t="s">
        <v>12</v>
      </c>
      <c r="D65" s="71">
        <v>0.7500694444444443</v>
      </c>
      <c r="E65" s="72">
        <v>0.7830671296296297</v>
      </c>
      <c r="F65" s="73">
        <v>1003247</v>
      </c>
      <c r="G65" s="74">
        <v>11.5</v>
      </c>
      <c r="H65" s="75">
        <v>23.5</v>
      </c>
      <c r="I65" s="76">
        <v>468241</v>
      </c>
      <c r="J65" s="74">
        <v>9.2</v>
      </c>
      <c r="K65" s="77">
        <v>21.8</v>
      </c>
    </row>
    <row r="66" spans="1:11" ht="13.5">
      <c r="A66" s="137" t="s">
        <v>68</v>
      </c>
      <c r="B66" s="69" t="s">
        <v>10</v>
      </c>
      <c r="C66" s="70" t="s">
        <v>73</v>
      </c>
      <c r="D66" s="71">
        <v>0.7872569444444445</v>
      </c>
      <c r="E66" s="72">
        <v>0.9174305555555556</v>
      </c>
      <c r="F66" s="73">
        <v>493237</v>
      </c>
      <c r="G66" s="74">
        <v>5.7</v>
      </c>
      <c r="H66" s="75">
        <v>10.8</v>
      </c>
      <c r="I66" s="76">
        <v>337876</v>
      </c>
      <c r="J66" s="74">
        <v>6.7</v>
      </c>
      <c r="K66" s="77">
        <v>13.9</v>
      </c>
    </row>
    <row r="67" spans="1:11" ht="14.25" thickBot="1">
      <c r="A67" s="144" t="s">
        <v>68</v>
      </c>
      <c r="B67" s="145" t="s">
        <v>10</v>
      </c>
      <c r="C67" s="146" t="s">
        <v>90</v>
      </c>
      <c r="D67" s="147">
        <v>0.9204398148148148</v>
      </c>
      <c r="E67" s="148">
        <v>0.9972569444444445</v>
      </c>
      <c r="F67" s="149">
        <v>190674</v>
      </c>
      <c r="G67" s="150">
        <v>2.2</v>
      </c>
      <c r="H67" s="151">
        <v>8.1</v>
      </c>
      <c r="I67" s="152">
        <v>138996</v>
      </c>
      <c r="J67" s="150">
        <v>2.7</v>
      </c>
      <c r="K67" s="153">
        <v>10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2" sqref="A52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4" t="str">
        <f>+'Top 30 Total 4+'!A1:I1</f>
        <v>WEEK 5 (30 January- 5 February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68" t="s">
        <v>14</v>
      </c>
      <c r="B2" s="183" t="s">
        <v>15</v>
      </c>
      <c r="C2" s="165" t="s">
        <v>18</v>
      </c>
      <c r="D2" s="166"/>
      <c r="E2" s="166"/>
      <c r="F2" s="166"/>
      <c r="G2" s="166"/>
      <c r="H2" s="166"/>
      <c r="I2" s="166"/>
      <c r="J2" s="166"/>
      <c r="K2" s="167"/>
    </row>
    <row r="3" spans="1:11" ht="13.5">
      <c r="A3" s="168"/>
      <c r="B3" s="183"/>
      <c r="C3" s="165" t="s">
        <v>8</v>
      </c>
      <c r="D3" s="166"/>
      <c r="E3" s="166"/>
      <c r="F3" s="165" t="s">
        <v>9</v>
      </c>
      <c r="G3" s="166"/>
      <c r="H3" s="166"/>
      <c r="I3" s="165" t="s">
        <v>19</v>
      </c>
      <c r="J3" s="166"/>
      <c r="K3" s="167"/>
    </row>
    <row r="4" spans="1:11" ht="13.5">
      <c r="A4" s="168"/>
      <c r="B4" s="183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70</v>
      </c>
      <c r="C5" s="92">
        <v>1.4</v>
      </c>
      <c r="D5" s="93">
        <v>2.5</v>
      </c>
      <c r="E5" s="94">
        <v>2.4</v>
      </c>
      <c r="F5" s="92">
        <v>6.9</v>
      </c>
      <c r="G5" s="93">
        <v>12.4</v>
      </c>
      <c r="H5" s="94">
        <v>11.5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71</v>
      </c>
      <c r="C6" s="98">
        <v>1.4</v>
      </c>
      <c r="D6" s="99">
        <v>2.5</v>
      </c>
      <c r="E6" s="100">
        <v>2.4</v>
      </c>
      <c r="F6" s="98">
        <v>6.5</v>
      </c>
      <c r="G6" s="101">
        <v>12.1</v>
      </c>
      <c r="H6" s="102">
        <v>11.2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69</v>
      </c>
      <c r="C7" s="98">
        <v>1.3</v>
      </c>
      <c r="D7" s="99">
        <v>2.4</v>
      </c>
      <c r="E7" s="100">
        <v>2.6</v>
      </c>
      <c r="F7" s="98">
        <v>6.2</v>
      </c>
      <c r="G7" s="101">
        <v>11.4</v>
      </c>
      <c r="H7" s="102">
        <v>12.1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67</v>
      </c>
      <c r="C8" s="98">
        <v>1.3</v>
      </c>
      <c r="D8" s="99">
        <v>2.4</v>
      </c>
      <c r="E8" s="100">
        <v>2.8</v>
      </c>
      <c r="F8" s="98">
        <v>6</v>
      </c>
      <c r="G8" s="101">
        <v>11.7</v>
      </c>
      <c r="H8" s="102">
        <v>13.2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74</v>
      </c>
      <c r="C9" s="98">
        <v>1.2</v>
      </c>
      <c r="D9" s="99">
        <v>2.6</v>
      </c>
      <c r="E9" s="100">
        <v>2.3</v>
      </c>
      <c r="F9" s="98">
        <v>6</v>
      </c>
      <c r="G9" s="101">
        <v>12.6</v>
      </c>
      <c r="H9" s="102">
        <v>11.2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72</v>
      </c>
      <c r="C10" s="98">
        <v>1.6</v>
      </c>
      <c r="D10" s="99">
        <v>1.8</v>
      </c>
      <c r="E10" s="100">
        <v>1.9</v>
      </c>
      <c r="F10" s="98">
        <v>7.1</v>
      </c>
      <c r="G10" s="101">
        <v>8</v>
      </c>
      <c r="H10" s="102">
        <v>8.4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68</v>
      </c>
      <c r="C11" s="98">
        <v>1.1</v>
      </c>
      <c r="D11" s="99">
        <v>1.7</v>
      </c>
      <c r="E11" s="100">
        <v>2.2</v>
      </c>
      <c r="F11" s="98">
        <v>4.5</v>
      </c>
      <c r="G11" s="101">
        <v>6.8</v>
      </c>
      <c r="H11" s="102">
        <v>8.6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1.3</v>
      </c>
      <c r="D12" s="109">
        <v>2.3</v>
      </c>
      <c r="E12" s="110">
        <v>2.3</v>
      </c>
      <c r="F12" s="108">
        <v>6.1</v>
      </c>
      <c r="G12" s="109">
        <v>10.5</v>
      </c>
      <c r="H12" s="110">
        <v>10.8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68" t="s">
        <v>14</v>
      </c>
      <c r="B14" s="183" t="s">
        <v>15</v>
      </c>
      <c r="C14" s="165" t="s">
        <v>18</v>
      </c>
      <c r="D14" s="166"/>
      <c r="E14" s="166"/>
      <c r="F14" s="166"/>
      <c r="G14" s="166"/>
      <c r="H14" s="166"/>
      <c r="I14" s="166"/>
      <c r="J14" s="166"/>
      <c r="K14" s="167"/>
    </row>
    <row r="15" spans="1:16" ht="13.5">
      <c r="A15" s="168"/>
      <c r="B15" s="183"/>
      <c r="C15" s="165" t="s">
        <v>8</v>
      </c>
      <c r="D15" s="166"/>
      <c r="E15" s="166"/>
      <c r="F15" s="165" t="s">
        <v>9</v>
      </c>
      <c r="G15" s="166"/>
      <c r="H15" s="166"/>
      <c r="I15" s="165" t="s">
        <v>19</v>
      </c>
      <c r="J15" s="166"/>
      <c r="K15" s="167"/>
      <c r="P15" s="126"/>
    </row>
    <row r="16" spans="1:16" ht="13.5">
      <c r="A16" s="168"/>
      <c r="B16" s="183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70</v>
      </c>
      <c r="C17" s="92">
        <v>3.2</v>
      </c>
      <c r="D17" s="93">
        <v>6.3</v>
      </c>
      <c r="E17" s="94">
        <v>8.2</v>
      </c>
      <c r="F17" s="92">
        <v>7.2</v>
      </c>
      <c r="G17" s="93">
        <v>14.3</v>
      </c>
      <c r="H17" s="94">
        <v>18.5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71</v>
      </c>
      <c r="C18" s="98">
        <v>2.7</v>
      </c>
      <c r="D18" s="99">
        <v>6.3</v>
      </c>
      <c r="E18" s="100">
        <v>8</v>
      </c>
      <c r="F18" s="98">
        <v>6.1</v>
      </c>
      <c r="G18" s="101">
        <v>13.8</v>
      </c>
      <c r="H18" s="102">
        <v>17.6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69</v>
      </c>
      <c r="C19" s="98">
        <v>2.4</v>
      </c>
      <c r="D19" s="99">
        <v>6.2</v>
      </c>
      <c r="E19" s="100">
        <v>8.6</v>
      </c>
      <c r="F19" s="98">
        <v>5.5</v>
      </c>
      <c r="G19" s="101">
        <v>14</v>
      </c>
      <c r="H19" s="102">
        <v>19.3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67</v>
      </c>
      <c r="C20" s="98">
        <v>2.7</v>
      </c>
      <c r="D20" s="99">
        <v>6.3</v>
      </c>
      <c r="E20" s="100">
        <v>9.5</v>
      </c>
      <c r="F20" s="98">
        <v>5.9</v>
      </c>
      <c r="G20" s="101">
        <v>14</v>
      </c>
      <c r="H20" s="102">
        <v>21.4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74</v>
      </c>
      <c r="C21" s="98">
        <v>2.6</v>
      </c>
      <c r="D21" s="99">
        <v>6.3</v>
      </c>
      <c r="E21" s="100">
        <v>7.5</v>
      </c>
      <c r="F21" s="98">
        <v>6.1</v>
      </c>
      <c r="G21" s="101">
        <v>14.6</v>
      </c>
      <c r="H21" s="102">
        <v>17.4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72</v>
      </c>
      <c r="C22" s="98">
        <v>4</v>
      </c>
      <c r="D22" s="99">
        <v>4.7</v>
      </c>
      <c r="E22" s="100">
        <v>5.1</v>
      </c>
      <c r="F22" s="98">
        <v>8.8</v>
      </c>
      <c r="G22" s="101">
        <v>10.3</v>
      </c>
      <c r="H22" s="102">
        <v>11.4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68</v>
      </c>
      <c r="C23" s="98">
        <v>2.3</v>
      </c>
      <c r="D23" s="99">
        <v>4.5</v>
      </c>
      <c r="E23" s="100">
        <v>6</v>
      </c>
      <c r="F23" s="98">
        <v>4.8</v>
      </c>
      <c r="G23" s="101">
        <v>9.3</v>
      </c>
      <c r="H23" s="102">
        <v>12.5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2.8</v>
      </c>
      <c r="D24" s="109">
        <v>5.8</v>
      </c>
      <c r="E24" s="110">
        <v>7.6</v>
      </c>
      <c r="F24" s="108">
        <v>6.3</v>
      </c>
      <c r="G24" s="109">
        <v>12.9</v>
      </c>
      <c r="H24" s="110">
        <v>16.8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68" t="s">
        <v>14</v>
      </c>
      <c r="B26" s="183" t="s">
        <v>15</v>
      </c>
      <c r="C26" s="165" t="s">
        <v>26</v>
      </c>
      <c r="D26" s="166"/>
      <c r="E26" s="166"/>
      <c r="F26" s="166"/>
      <c r="G26" s="166"/>
      <c r="H26" s="166"/>
      <c r="I26" s="166"/>
      <c r="J26" s="166"/>
      <c r="K26" s="167"/>
      <c r="P26" s="126"/>
    </row>
    <row r="27" spans="1:16" ht="13.5">
      <c r="A27" s="168"/>
      <c r="B27" s="183"/>
      <c r="C27" s="165" t="s">
        <v>8</v>
      </c>
      <c r="D27" s="166"/>
      <c r="E27" s="166"/>
      <c r="F27" s="165" t="s">
        <v>9</v>
      </c>
      <c r="G27" s="166"/>
      <c r="H27" s="166"/>
      <c r="I27" s="165" t="s">
        <v>19</v>
      </c>
      <c r="J27" s="166"/>
      <c r="K27" s="167"/>
      <c r="P27" s="126"/>
    </row>
    <row r="28" spans="1:16" ht="13.5">
      <c r="A28" s="168"/>
      <c r="B28" s="183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70</v>
      </c>
      <c r="C29" s="92">
        <v>0.6</v>
      </c>
      <c r="D29" s="93">
        <v>1.6</v>
      </c>
      <c r="E29" s="94">
        <v>1.9</v>
      </c>
      <c r="F29" s="92">
        <v>3.2</v>
      </c>
      <c r="G29" s="93">
        <v>9.2</v>
      </c>
      <c r="H29" s="94">
        <v>11</v>
      </c>
      <c r="I29" s="92">
        <v>39</v>
      </c>
      <c r="J29" s="95">
        <v>62</v>
      </c>
      <c r="K29" s="96">
        <v>80</v>
      </c>
      <c r="P29" s="126"/>
    </row>
    <row r="30" spans="1:11" ht="13.5">
      <c r="A30" s="97" t="s">
        <v>20</v>
      </c>
      <c r="B30" s="141" t="s">
        <v>71</v>
      </c>
      <c r="C30" s="98">
        <v>0.4</v>
      </c>
      <c r="D30" s="99">
        <v>1.7</v>
      </c>
      <c r="E30" s="100">
        <v>1.9</v>
      </c>
      <c r="F30" s="98">
        <v>2.4</v>
      </c>
      <c r="G30" s="101">
        <v>9.7</v>
      </c>
      <c r="H30" s="102">
        <v>10.8</v>
      </c>
      <c r="I30" s="103">
        <v>32</v>
      </c>
      <c r="J30" s="104">
        <v>67</v>
      </c>
      <c r="K30" s="102">
        <v>81</v>
      </c>
    </row>
    <row r="31" spans="1:16" ht="13.5">
      <c r="A31" s="97" t="s">
        <v>20</v>
      </c>
      <c r="B31" s="141" t="s">
        <v>69</v>
      </c>
      <c r="C31" s="98">
        <v>0.5</v>
      </c>
      <c r="D31" s="99">
        <v>1.5</v>
      </c>
      <c r="E31" s="100">
        <v>2</v>
      </c>
      <c r="F31" s="98">
        <v>2.6</v>
      </c>
      <c r="G31" s="101">
        <v>8.3</v>
      </c>
      <c r="H31" s="102">
        <v>11</v>
      </c>
      <c r="I31" s="103">
        <v>36</v>
      </c>
      <c r="J31" s="104">
        <v>62</v>
      </c>
      <c r="K31" s="102">
        <v>77</v>
      </c>
      <c r="P31" s="126"/>
    </row>
    <row r="32" spans="1:16" ht="13.5">
      <c r="A32" s="97" t="s">
        <v>20</v>
      </c>
      <c r="B32" s="141" t="s">
        <v>67</v>
      </c>
      <c r="C32" s="98">
        <v>0.4</v>
      </c>
      <c r="D32" s="99">
        <v>1.5</v>
      </c>
      <c r="E32" s="100">
        <v>2.3</v>
      </c>
      <c r="F32" s="98">
        <v>2.3</v>
      </c>
      <c r="G32" s="101">
        <v>8.8</v>
      </c>
      <c r="H32" s="102">
        <v>13.1</v>
      </c>
      <c r="I32" s="103">
        <v>31</v>
      </c>
      <c r="J32" s="104">
        <v>63</v>
      </c>
      <c r="K32" s="102">
        <v>82</v>
      </c>
      <c r="P32" s="126"/>
    </row>
    <row r="33" spans="1:16" ht="13.5">
      <c r="A33" s="97" t="s">
        <v>20</v>
      </c>
      <c r="B33" s="141" t="s">
        <v>74</v>
      </c>
      <c r="C33" s="98">
        <v>0.5</v>
      </c>
      <c r="D33" s="99">
        <v>1.7</v>
      </c>
      <c r="E33" s="100">
        <v>1.8</v>
      </c>
      <c r="F33" s="98">
        <v>2.7</v>
      </c>
      <c r="G33" s="101">
        <v>9.9</v>
      </c>
      <c r="H33" s="102">
        <v>10.6</v>
      </c>
      <c r="I33" s="103">
        <v>38</v>
      </c>
      <c r="J33" s="104">
        <v>67</v>
      </c>
      <c r="K33" s="102">
        <v>81</v>
      </c>
      <c r="P33" s="126"/>
    </row>
    <row r="34" spans="1:16" ht="13.5">
      <c r="A34" s="97" t="s">
        <v>20</v>
      </c>
      <c r="B34" s="141" t="s">
        <v>72</v>
      </c>
      <c r="C34" s="98">
        <v>0.9</v>
      </c>
      <c r="D34" s="99">
        <v>1.4</v>
      </c>
      <c r="E34" s="100">
        <v>1.8</v>
      </c>
      <c r="F34" s="98">
        <v>4.3</v>
      </c>
      <c r="G34" s="101">
        <v>6.5</v>
      </c>
      <c r="H34" s="102">
        <v>8.8</v>
      </c>
      <c r="I34" s="103">
        <v>55</v>
      </c>
      <c r="J34" s="104">
        <v>75</v>
      </c>
      <c r="K34" s="102">
        <v>95</v>
      </c>
      <c r="P34" s="126"/>
    </row>
    <row r="35" spans="1:16" ht="13.5">
      <c r="A35" s="105" t="s">
        <v>20</v>
      </c>
      <c r="B35" s="141" t="s">
        <v>68</v>
      </c>
      <c r="C35" s="98">
        <v>0.4</v>
      </c>
      <c r="D35" s="99">
        <v>1.5</v>
      </c>
      <c r="E35" s="100">
        <v>2.2</v>
      </c>
      <c r="F35" s="98">
        <v>1.7</v>
      </c>
      <c r="G35" s="101">
        <v>6.5</v>
      </c>
      <c r="H35" s="102">
        <v>9.7</v>
      </c>
      <c r="I35" s="103">
        <v>36</v>
      </c>
      <c r="J35" s="104">
        <v>88</v>
      </c>
      <c r="K35" s="106">
        <v>104</v>
      </c>
      <c r="P35" s="126"/>
    </row>
    <row r="36" spans="1:16" ht="13.5">
      <c r="A36" s="107" t="s">
        <v>25</v>
      </c>
      <c r="B36" s="142"/>
      <c r="C36" s="108">
        <v>0.5</v>
      </c>
      <c r="D36" s="109">
        <v>1.6</v>
      </c>
      <c r="E36" s="110">
        <v>2</v>
      </c>
      <c r="F36" s="108">
        <v>2.8</v>
      </c>
      <c r="G36" s="109">
        <v>8.3</v>
      </c>
      <c r="H36" s="110">
        <v>10.6</v>
      </c>
      <c r="I36" s="111">
        <v>38</v>
      </c>
      <c r="J36" s="112">
        <v>69</v>
      </c>
      <c r="K36" s="90">
        <v>86</v>
      </c>
      <c r="P36" s="126"/>
    </row>
    <row r="37" ht="13.5">
      <c r="P37" s="126"/>
    </row>
    <row r="38" spans="1:11" ht="13.5">
      <c r="A38" s="168" t="s">
        <v>14</v>
      </c>
      <c r="B38" s="183" t="s">
        <v>15</v>
      </c>
      <c r="C38" s="165" t="s">
        <v>26</v>
      </c>
      <c r="D38" s="166"/>
      <c r="E38" s="166"/>
      <c r="F38" s="166"/>
      <c r="G38" s="166"/>
      <c r="H38" s="166"/>
      <c r="I38" s="166"/>
      <c r="J38" s="166"/>
      <c r="K38" s="167"/>
    </row>
    <row r="39" spans="1:11" ht="13.5">
      <c r="A39" s="168"/>
      <c r="B39" s="183"/>
      <c r="C39" s="165" t="s">
        <v>8</v>
      </c>
      <c r="D39" s="166"/>
      <c r="E39" s="166"/>
      <c r="F39" s="165" t="s">
        <v>9</v>
      </c>
      <c r="G39" s="166"/>
      <c r="H39" s="166"/>
      <c r="I39" s="165" t="s">
        <v>19</v>
      </c>
      <c r="J39" s="166"/>
      <c r="K39" s="167"/>
    </row>
    <row r="40" spans="1:11" ht="13.5">
      <c r="A40" s="168"/>
      <c r="B40" s="183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70</v>
      </c>
      <c r="C41" s="92">
        <v>1.3</v>
      </c>
      <c r="D41" s="93">
        <v>4.1</v>
      </c>
      <c r="E41" s="94">
        <v>6.8</v>
      </c>
      <c r="F41" s="92">
        <v>3.3</v>
      </c>
      <c r="G41" s="93">
        <v>10.8</v>
      </c>
      <c r="H41" s="94">
        <v>17.9</v>
      </c>
      <c r="I41" s="92">
        <v>39</v>
      </c>
      <c r="J41" s="95">
        <v>65</v>
      </c>
      <c r="K41" s="96">
        <v>83</v>
      </c>
    </row>
    <row r="42" spans="1:11" ht="13.5">
      <c r="A42" s="97" t="s">
        <v>29</v>
      </c>
      <c r="B42" s="141" t="s">
        <v>71</v>
      </c>
      <c r="C42" s="98">
        <v>0.6</v>
      </c>
      <c r="D42" s="99">
        <v>4.7</v>
      </c>
      <c r="E42" s="100">
        <v>6.8</v>
      </c>
      <c r="F42" s="98">
        <v>1.6</v>
      </c>
      <c r="G42" s="101">
        <v>12.1</v>
      </c>
      <c r="H42" s="102">
        <v>17.3</v>
      </c>
      <c r="I42" s="103">
        <v>23</v>
      </c>
      <c r="J42" s="104">
        <v>76</v>
      </c>
      <c r="K42" s="102">
        <v>86</v>
      </c>
    </row>
    <row r="43" spans="1:11" ht="13.5">
      <c r="A43" s="97" t="s">
        <v>29</v>
      </c>
      <c r="B43" s="141" t="s">
        <v>69</v>
      </c>
      <c r="C43" s="98">
        <v>0.9</v>
      </c>
      <c r="D43" s="99">
        <v>4.4</v>
      </c>
      <c r="E43" s="100">
        <v>7</v>
      </c>
      <c r="F43" s="98">
        <v>2.2</v>
      </c>
      <c r="G43" s="101">
        <v>11.2</v>
      </c>
      <c r="H43" s="102">
        <v>17.8</v>
      </c>
      <c r="I43" s="103">
        <v>35</v>
      </c>
      <c r="J43" s="104">
        <v>71</v>
      </c>
      <c r="K43" s="102">
        <v>82</v>
      </c>
    </row>
    <row r="44" spans="1:11" ht="13.5">
      <c r="A44" s="97" t="s">
        <v>29</v>
      </c>
      <c r="B44" s="141" t="s">
        <v>67</v>
      </c>
      <c r="C44" s="98">
        <v>0.7</v>
      </c>
      <c r="D44" s="99">
        <v>4.4</v>
      </c>
      <c r="E44" s="100">
        <v>8.2</v>
      </c>
      <c r="F44" s="98">
        <v>1.9</v>
      </c>
      <c r="G44" s="101">
        <v>11.5</v>
      </c>
      <c r="H44" s="102">
        <v>21.5</v>
      </c>
      <c r="I44" s="103">
        <v>27</v>
      </c>
      <c r="J44" s="104">
        <v>70</v>
      </c>
      <c r="K44" s="102">
        <v>86</v>
      </c>
    </row>
    <row r="45" spans="1:11" ht="13.5">
      <c r="A45" s="97" t="s">
        <v>29</v>
      </c>
      <c r="B45" s="141" t="s">
        <v>74</v>
      </c>
      <c r="C45" s="98">
        <v>1</v>
      </c>
      <c r="D45" s="99">
        <v>4.7</v>
      </c>
      <c r="E45" s="100">
        <v>6.4</v>
      </c>
      <c r="F45" s="98">
        <v>2.6</v>
      </c>
      <c r="G45" s="101">
        <v>12.6</v>
      </c>
      <c r="H45" s="102">
        <v>17</v>
      </c>
      <c r="I45" s="103">
        <v>37</v>
      </c>
      <c r="J45" s="104">
        <v>75</v>
      </c>
      <c r="K45" s="102">
        <v>84</v>
      </c>
    </row>
    <row r="46" spans="1:11" ht="13.5">
      <c r="A46" s="97" t="s">
        <v>29</v>
      </c>
      <c r="B46" s="141" t="s">
        <v>72</v>
      </c>
      <c r="C46" s="98">
        <v>2.1</v>
      </c>
      <c r="D46" s="99">
        <v>3.9</v>
      </c>
      <c r="E46" s="100">
        <v>4.7</v>
      </c>
      <c r="F46" s="98">
        <v>5.3</v>
      </c>
      <c r="G46" s="101">
        <v>9.6</v>
      </c>
      <c r="H46" s="102">
        <v>11.5</v>
      </c>
      <c r="I46" s="103">
        <v>54</v>
      </c>
      <c r="J46" s="104">
        <v>84</v>
      </c>
      <c r="K46" s="102">
        <v>92</v>
      </c>
    </row>
    <row r="47" spans="1:11" ht="13.5">
      <c r="A47" s="105" t="s">
        <v>29</v>
      </c>
      <c r="B47" s="141" t="s">
        <v>68</v>
      </c>
      <c r="C47" s="98">
        <v>0.8</v>
      </c>
      <c r="D47" s="99">
        <v>4.3</v>
      </c>
      <c r="E47" s="100">
        <v>6.5</v>
      </c>
      <c r="F47" s="98">
        <v>1.7</v>
      </c>
      <c r="G47" s="101">
        <v>9.8</v>
      </c>
      <c r="H47" s="102">
        <v>14.6</v>
      </c>
      <c r="I47" s="103">
        <v>33</v>
      </c>
      <c r="J47" s="104">
        <v>96</v>
      </c>
      <c r="K47" s="106">
        <v>107</v>
      </c>
    </row>
    <row r="48" spans="1:11" ht="13.5">
      <c r="A48" s="107" t="s">
        <v>31</v>
      </c>
      <c r="B48" s="142"/>
      <c r="C48" s="108">
        <v>1</v>
      </c>
      <c r="D48" s="109">
        <v>4.4</v>
      </c>
      <c r="E48" s="110">
        <v>6.6</v>
      </c>
      <c r="F48" s="108">
        <v>2.7</v>
      </c>
      <c r="G48" s="109">
        <v>11.1</v>
      </c>
      <c r="H48" s="110">
        <v>16.7</v>
      </c>
      <c r="I48" s="111">
        <v>36</v>
      </c>
      <c r="J48" s="112">
        <v>77</v>
      </c>
      <c r="K48" s="90">
        <v>88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2017-02-06T15:37:29Z</dcterms:modified>
  <cp:category/>
  <cp:version/>
  <cp:contentType/>
  <cp:contentStatus/>
</cp:coreProperties>
</file>