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<sst xmlns="http://schemas.openxmlformats.org/spreadsheetml/2006/main" count="546" uniqueCount="90">
  <si>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</si>
  <si>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</si>
  <si>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</si>
  <si>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</si>
  <si>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</si>
  <si>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</si>
  <si>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</si>
  <si>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</si>
  <si>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</si>
  <si>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</si>
  <si>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</si>
  <si>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</si>
  <si>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</si>
  <si>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</si>
  <si>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</si>
  <si>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</si>
  <si>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</si>
  <si>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</si>
  <si>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</si>
  <si>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</si>
  <si>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</si>
  <si>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</si>
  <si>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</si>
  <si>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</si>
  <si>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</si>
  <si>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</si>
  <si>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</si>
  <si>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</si>
  <si>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</si>
  <si>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</si>
  <si>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</si>
  <si>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</si>
  <si>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</si>
  <si>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</si>
  <si>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</si>
  <si>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</si>
  <si>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</si>
  <si>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</si>
  <si>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</si>
  <si>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</si>
  <si>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</si>
  <si>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</si>
  <si>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 xml:space="preserve">Note: programs shorter than 10 minutes are excluded. Level: all (gross and simple) </t>
  </si>
  <si>
    <t>MARADJ TALPON! /MUVELTSEGI VETELKEDO/</t>
  </si>
  <si>
    <t>MARIA /MEXIKOI FILMSOR./</t>
  </si>
  <si>
    <t>A SZULTANA /TOROK TORTENELMI SOROZAT/</t>
  </si>
  <si>
    <t>FOKUSZ /KOZELETI MAGAZIN/</t>
  </si>
  <si>
    <t>CSI /AM. KRIMISOR./</t>
  </si>
  <si>
    <t>BACKSTROM NYOMOZO /AM. KRIMISOR./</t>
  </si>
  <si>
    <t>OTOSLOTTO SORSOLAS</t>
  </si>
  <si>
    <t>KERESEM A CSALADOM /IGAZ TORTENETEK LILUVAL/</t>
  </si>
  <si>
    <t>GYERTEK AT! /GAME SHOW/</t>
  </si>
  <si>
    <t>VALOTARSAK /MAGYAR FILMSOR./</t>
  </si>
  <si>
    <t>HAZON KIVUL /HETI MAGAZIN/</t>
  </si>
  <si>
    <t>XXI. SZAZAD</t>
  </si>
  <si>
    <t>GLADES - TENGERPARTI GYILKOSSAGOK /KRIMISOROZAT/</t>
  </si>
  <si>
    <t>BUMM! /KVIZ-SHOW/</t>
  </si>
  <si>
    <t>PLAYBACK PARBAJ /MAGYAR ZENES MUSOR/</t>
  </si>
  <si>
    <t>KEKFENY /BUNUGYI MAGAZIN/</t>
  </si>
  <si>
    <t>Average 18:00:00 - 22:59:59 [Total Individuals]</t>
  </si>
  <si>
    <t>WEEK 51 (19 December - 25 December 2016)</t>
  </si>
  <si>
    <t>RESZKESSETEK BETOROK! /AM. VIGJATEK/</t>
  </si>
  <si>
    <t>24.12.2016</t>
  </si>
  <si>
    <t>RESZKESSETEK BETOROK! 2.-ELVESZVE NEW YORKBAN /AM. FILMVIGJATEK/</t>
  </si>
  <si>
    <t>25.12.2016</t>
  </si>
  <si>
    <t>NEVELETLEN HERCEGNO /AM. VIGJATEK/</t>
  </si>
  <si>
    <t>JEGVARAZS /AMERIKAI ANIMACIOS FILM/</t>
  </si>
  <si>
    <t>22.12.2016</t>
  </si>
  <si>
    <t>20.12.2016</t>
  </si>
  <si>
    <t>21.12.2016</t>
  </si>
  <si>
    <t>23.12.2016</t>
  </si>
  <si>
    <t>19.12.2016</t>
  </si>
  <si>
    <t>TELI MESE /KANADAI ANIM. FILM/</t>
  </si>
  <si>
    <t>SZERELMUNK LAPJAI /AMERIKAI ROMANTIKUS FILM/</t>
  </si>
  <si>
    <t>SHREKBOL AZ ANGYAL /AM. ANIMACIOS VIGJATEK/</t>
  </si>
  <si>
    <t>A MADAGASZKAR-PINGVINEK ES A KARACSONYI KULDETES /AM. ANIM. F./</t>
  </si>
  <si>
    <t>KARACSONYI CSODA /AM.- KANADAI CSALADI VIGJATEK/</t>
  </si>
  <si>
    <t>JOKAI MOR: EGY MAGYAR NABOB /MAGYAR FILM/</t>
  </si>
  <si>
    <t>TELBRATYO /AM. VIGJ./</t>
  </si>
  <si>
    <t>SHREK 2. /AM. ANIM. FILM/</t>
  </si>
  <si>
    <t>USZO EROD /AM. AKCIOFILM/</t>
  </si>
  <si>
    <t>MOZI+</t>
  </si>
  <si>
    <t>SHREK /AM. RAJZFILM/</t>
  </si>
  <si>
    <t>HOFEHER ES A VADASZ /AMERIKAI KALANDFILM/</t>
  </si>
  <si>
    <t>NAGYFIUK 2. /AM. VIGJATEK/</t>
  </si>
  <si>
    <t>RAGADOZOK /AM. AKCIOFILM/</t>
  </si>
  <si>
    <t>WATCHMEN - AZ ORZOK /ANGOL-AM. AKCIO SCI-FI/</t>
  </si>
  <si>
    <t>MEGINT 48 ORA /AM. KRIMI/</t>
  </si>
  <si>
    <t>JEANNE DARC - AZ ORLEANS-I SZUZ /FR. TORTENELMI KALANDFILM/</t>
  </si>
  <si>
    <t>EJSZAKA A MUZEUMBAN - A FARAO TITKA /AM. CSALADI KALANDFILM/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</si>
</sst>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46" fontId="21" fillId="32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14" fontId="49" fillId="32" borderId="36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4" sqref="B4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55" t="s">
        <v>60</v>
      </c>
      <c r="B1" s="155"/>
      <c r="C1" s="155"/>
      <c r="D1" s="155"/>
      <c r="E1" s="155"/>
      <c r="F1" s="155"/>
      <c r="G1" s="155"/>
      <c r="H1" s="155"/>
      <c r="I1" s="155"/>
    </row>
    <row r="2" spans="1:9" ht="13.5">
      <c r="A2" s="156" t="s">
        <v>39</v>
      </c>
      <c r="B2" s="157"/>
      <c r="C2" s="157"/>
      <c r="D2" s="157"/>
      <c r="E2" s="157"/>
      <c r="F2" s="157"/>
      <c r="G2" s="157"/>
      <c r="H2" s="157"/>
      <c r="I2" s="158"/>
    </row>
    <row r="3" spans="1:9" ht="13.5">
      <c r="A3" s="159" t="s">
        <v>0</v>
      </c>
      <c r="B3" s="160" t="s">
        <v>1</v>
      </c>
      <c r="C3" s="160" t="s">
        <v>2</v>
      </c>
      <c r="D3" s="160" t="s">
        <v>3</v>
      </c>
      <c r="E3" s="160" t="s">
        <v>16</v>
      </c>
      <c r="F3" s="160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9"/>
      <c r="B4" s="161"/>
      <c r="C4" s="161"/>
      <c r="D4" s="161"/>
      <c r="E4" s="161"/>
      <c r="F4" s="161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61</v>
      </c>
      <c r="C5" s="13">
        <v>0.8575115740740741</v>
      </c>
      <c r="D5" s="13">
        <v>0.9431481481481482</v>
      </c>
      <c r="E5" s="14" t="s">
        <v>62</v>
      </c>
      <c r="F5" s="15" t="s">
        <v>10</v>
      </c>
      <c r="G5" s="16">
        <v>1216478</v>
      </c>
      <c r="H5" s="17">
        <v>13.8</v>
      </c>
      <c r="I5" s="17">
        <v>30.1</v>
      </c>
      <c r="O5" s="133"/>
      <c r="P5" s="133"/>
      <c r="Q5" s="135"/>
    </row>
    <row r="6" spans="1:17" ht="13.5">
      <c r="A6" s="11">
        <v>2</v>
      </c>
      <c r="B6" s="12" t="s">
        <v>63</v>
      </c>
      <c r="C6" s="13">
        <v>0.8685648148148148</v>
      </c>
      <c r="D6" s="13">
        <v>0.9649074074074074</v>
      </c>
      <c r="E6" s="14" t="s">
        <v>64</v>
      </c>
      <c r="F6" s="15" t="s">
        <v>10</v>
      </c>
      <c r="G6" s="16">
        <v>1072216</v>
      </c>
      <c r="H6" s="17">
        <v>12.1</v>
      </c>
      <c r="I6" s="17">
        <v>27.2</v>
      </c>
      <c r="O6" s="133"/>
      <c r="P6" s="133"/>
      <c r="Q6" s="135"/>
    </row>
    <row r="7" spans="1:17" ht="13.5">
      <c r="A7" s="11">
        <v>3</v>
      </c>
      <c r="B7" s="12" t="s">
        <v>65</v>
      </c>
      <c r="C7" s="13">
        <v>0.7827430555555556</v>
      </c>
      <c r="D7" s="13">
        <v>0.8684143518518518</v>
      </c>
      <c r="E7" s="14" t="s">
        <v>64</v>
      </c>
      <c r="F7" s="15" t="s">
        <v>10</v>
      </c>
      <c r="G7" s="16">
        <v>1011980</v>
      </c>
      <c r="H7" s="17">
        <v>11.5</v>
      </c>
      <c r="I7" s="17">
        <v>23.3</v>
      </c>
      <c r="O7" s="133"/>
      <c r="P7" s="133"/>
      <c r="Q7" s="135"/>
    </row>
    <row r="8" spans="1:17" s="18" customFormat="1" ht="13.5">
      <c r="A8" s="11">
        <v>4</v>
      </c>
      <c r="B8" s="12" t="s">
        <v>66</v>
      </c>
      <c r="C8" s="13">
        <v>0.7826504629629629</v>
      </c>
      <c r="D8" s="13">
        <v>0.8573726851851852</v>
      </c>
      <c r="E8" s="14" t="s">
        <v>62</v>
      </c>
      <c r="F8" s="15" t="s">
        <v>10</v>
      </c>
      <c r="G8" s="16">
        <v>963937</v>
      </c>
      <c r="H8" s="17">
        <v>10.9</v>
      </c>
      <c r="I8" s="17">
        <v>25.2</v>
      </c>
      <c r="O8" s="136"/>
      <c r="P8" s="136"/>
      <c r="Q8" s="137"/>
    </row>
    <row r="9" spans="1:17" s="18" customFormat="1" ht="13.5">
      <c r="A9" s="11">
        <v>5</v>
      </c>
      <c r="B9" s="12" t="s">
        <v>12</v>
      </c>
      <c r="C9" s="13">
        <v>0.7501736111111111</v>
      </c>
      <c r="D9" s="13">
        <v>0.786724537037037</v>
      </c>
      <c r="E9" s="14" t="s">
        <v>67</v>
      </c>
      <c r="F9" s="15" t="s">
        <v>10</v>
      </c>
      <c r="G9" s="16">
        <v>876885</v>
      </c>
      <c r="H9" s="17">
        <v>9.9</v>
      </c>
      <c r="I9" s="17">
        <v>23.7</v>
      </c>
      <c r="O9" s="136"/>
      <c r="P9" s="136"/>
      <c r="Q9" s="137"/>
    </row>
    <row r="10" spans="1:17" s="18" customFormat="1" ht="13.5">
      <c r="A10" s="11">
        <v>6</v>
      </c>
      <c r="B10" s="12" t="s">
        <v>50</v>
      </c>
      <c r="C10" s="13">
        <v>0.8984722222222222</v>
      </c>
      <c r="D10" s="13">
        <v>0.9466666666666667</v>
      </c>
      <c r="E10" s="14" t="s">
        <v>68</v>
      </c>
      <c r="F10" s="15" t="s">
        <v>10</v>
      </c>
      <c r="G10" s="16">
        <v>823194</v>
      </c>
      <c r="H10" s="17">
        <v>9.3</v>
      </c>
      <c r="I10" s="17">
        <v>22.9</v>
      </c>
      <c r="O10" s="136"/>
      <c r="P10" s="136"/>
      <c r="Q10" s="137"/>
    </row>
    <row r="11" spans="1:17" ht="13.5">
      <c r="A11" s="11">
        <v>7</v>
      </c>
      <c r="B11" s="12" t="s">
        <v>32</v>
      </c>
      <c r="C11" s="13">
        <v>0.8628009259259258</v>
      </c>
      <c r="D11" s="13">
        <v>0.8950231481481481</v>
      </c>
      <c r="E11" s="14" t="s">
        <v>68</v>
      </c>
      <c r="F11" s="15" t="s">
        <v>10</v>
      </c>
      <c r="G11" s="16">
        <v>822460</v>
      </c>
      <c r="H11" s="17">
        <v>9.3</v>
      </c>
      <c r="I11" s="17">
        <v>19</v>
      </c>
      <c r="O11" s="133"/>
      <c r="P11" s="133"/>
      <c r="Q11" s="135"/>
    </row>
    <row r="12" spans="1:17" s="18" customFormat="1" ht="13.5">
      <c r="A12" s="4">
        <v>8</v>
      </c>
      <c r="B12" s="5" t="s">
        <v>13</v>
      </c>
      <c r="C12" s="6">
        <v>0.75</v>
      </c>
      <c r="D12" s="6">
        <v>0.7966319444444445</v>
      </c>
      <c r="E12" s="7" t="s">
        <v>68</v>
      </c>
      <c r="F12" s="8" t="s">
        <v>11</v>
      </c>
      <c r="G12" s="9">
        <v>798530</v>
      </c>
      <c r="H12" s="10">
        <v>9</v>
      </c>
      <c r="I12" s="10">
        <v>21.7</v>
      </c>
      <c r="O12" s="136"/>
      <c r="P12" s="136"/>
      <c r="Q12" s="137"/>
    </row>
    <row r="13" spans="1:17" s="18" customFormat="1" ht="13.5">
      <c r="A13" s="11">
        <v>9</v>
      </c>
      <c r="B13" s="12" t="s">
        <v>46</v>
      </c>
      <c r="C13" s="13">
        <v>0.7911342592592593</v>
      </c>
      <c r="D13" s="13">
        <v>0.8105787037037038</v>
      </c>
      <c r="E13" s="14" t="s">
        <v>68</v>
      </c>
      <c r="F13" s="15" t="s">
        <v>10</v>
      </c>
      <c r="G13" s="16">
        <v>729862</v>
      </c>
      <c r="H13" s="17">
        <v>8.3</v>
      </c>
      <c r="I13" s="17">
        <v>18.6</v>
      </c>
      <c r="O13" s="136"/>
      <c r="P13" s="136"/>
      <c r="Q13" s="137"/>
    </row>
    <row r="14" spans="1:17" s="18" customFormat="1" ht="13.5">
      <c r="A14" s="11">
        <v>10</v>
      </c>
      <c r="B14" s="12" t="s">
        <v>34</v>
      </c>
      <c r="C14" s="13">
        <v>0.8149652777777777</v>
      </c>
      <c r="D14" s="13">
        <v>0.8627893518518519</v>
      </c>
      <c r="E14" s="14" t="s">
        <v>68</v>
      </c>
      <c r="F14" s="15" t="s">
        <v>10</v>
      </c>
      <c r="G14" s="16">
        <v>664806</v>
      </c>
      <c r="H14" s="17">
        <v>7.5</v>
      </c>
      <c r="I14" s="17">
        <v>15.6</v>
      </c>
      <c r="O14" s="136"/>
      <c r="P14" s="136"/>
      <c r="Q14" s="137"/>
    </row>
    <row r="15" spans="1:17" s="18" customFormat="1" ht="13.5">
      <c r="A15" s="11">
        <v>11</v>
      </c>
      <c r="B15" s="12" t="s">
        <v>33</v>
      </c>
      <c r="C15" s="13">
        <v>0.8977546296296296</v>
      </c>
      <c r="D15" s="13">
        <v>0.9446759259259259</v>
      </c>
      <c r="E15" s="14" t="s">
        <v>69</v>
      </c>
      <c r="F15" s="15" t="s">
        <v>10</v>
      </c>
      <c r="G15" s="16">
        <v>649709</v>
      </c>
      <c r="H15" s="17">
        <v>7.4</v>
      </c>
      <c r="I15" s="17">
        <v>17.6</v>
      </c>
      <c r="O15" s="136"/>
      <c r="P15" s="136"/>
      <c r="Q15" s="137"/>
    </row>
    <row r="16" spans="1:17" ht="13.5">
      <c r="A16" s="11">
        <v>12</v>
      </c>
      <c r="B16" s="12" t="s">
        <v>51</v>
      </c>
      <c r="C16" s="13">
        <v>0.8967708333333334</v>
      </c>
      <c r="D16" s="13">
        <v>0.9409027777777778</v>
      </c>
      <c r="E16" s="14" t="s">
        <v>70</v>
      </c>
      <c r="F16" s="15" t="s">
        <v>10</v>
      </c>
      <c r="G16" s="16">
        <v>561283</v>
      </c>
      <c r="H16" s="17">
        <v>6.4</v>
      </c>
      <c r="I16" s="17">
        <v>15.4</v>
      </c>
      <c r="O16" s="133"/>
      <c r="P16" s="133"/>
      <c r="Q16" s="135"/>
    </row>
    <row r="17" spans="1:17" ht="13.5">
      <c r="A17" s="11">
        <v>13</v>
      </c>
      <c r="B17" s="12" t="s">
        <v>41</v>
      </c>
      <c r="C17" s="13">
        <v>0.8993171296296296</v>
      </c>
      <c r="D17" s="13">
        <v>0.9405555555555556</v>
      </c>
      <c r="E17" s="14" t="s">
        <v>71</v>
      </c>
      <c r="F17" s="15" t="s">
        <v>10</v>
      </c>
      <c r="G17" s="16">
        <v>535433</v>
      </c>
      <c r="H17" s="17">
        <v>6.1</v>
      </c>
      <c r="I17" s="17">
        <v>16.2</v>
      </c>
      <c r="O17" s="133"/>
      <c r="P17" s="133"/>
      <c r="Q17" s="135"/>
    </row>
    <row r="18" spans="1:17" ht="13.5">
      <c r="A18" s="4">
        <v>14</v>
      </c>
      <c r="B18" s="5" t="s">
        <v>56</v>
      </c>
      <c r="C18" s="6">
        <v>0.8090509259259259</v>
      </c>
      <c r="D18" s="6">
        <v>0.853738425925926</v>
      </c>
      <c r="E18" s="7" t="s">
        <v>68</v>
      </c>
      <c r="F18" s="8" t="s">
        <v>11</v>
      </c>
      <c r="G18" s="9">
        <v>506987</v>
      </c>
      <c r="H18" s="10">
        <v>5.7</v>
      </c>
      <c r="I18" s="10">
        <v>12.1</v>
      </c>
      <c r="O18" s="133"/>
      <c r="P18" s="133"/>
      <c r="Q18" s="135"/>
    </row>
    <row r="19" spans="1:17" ht="13.5">
      <c r="A19" s="4">
        <v>15</v>
      </c>
      <c r="B19" s="5" t="s">
        <v>37</v>
      </c>
      <c r="C19" s="6">
        <v>0.7028240740740741</v>
      </c>
      <c r="D19" s="6">
        <v>0.7438078703703703</v>
      </c>
      <c r="E19" s="7" t="s">
        <v>71</v>
      </c>
      <c r="F19" s="8" t="s">
        <v>11</v>
      </c>
      <c r="G19" s="9">
        <v>480582</v>
      </c>
      <c r="H19" s="10">
        <v>5.4</v>
      </c>
      <c r="I19" s="10">
        <v>16.1</v>
      </c>
      <c r="O19" s="133"/>
      <c r="P19" s="133"/>
      <c r="Q19" s="135"/>
    </row>
    <row r="20" spans="1:17" ht="13.5">
      <c r="A20" s="11">
        <v>16</v>
      </c>
      <c r="B20" s="12" t="s">
        <v>54</v>
      </c>
      <c r="C20" s="13">
        <v>0.952511574074074</v>
      </c>
      <c r="D20" s="13">
        <v>0.972025462962963</v>
      </c>
      <c r="E20" s="14" t="s">
        <v>68</v>
      </c>
      <c r="F20" s="15" t="s">
        <v>10</v>
      </c>
      <c r="G20" s="16">
        <v>465247</v>
      </c>
      <c r="H20" s="17">
        <v>5.3</v>
      </c>
      <c r="I20" s="17">
        <v>19.2</v>
      </c>
      <c r="O20" s="133"/>
      <c r="P20" s="133"/>
      <c r="Q20" s="135"/>
    </row>
    <row r="21" spans="1:17" s="18" customFormat="1" ht="13.5">
      <c r="A21" s="11">
        <v>17</v>
      </c>
      <c r="B21" s="12" t="s">
        <v>72</v>
      </c>
      <c r="C21" s="13">
        <v>0.9432175925925925</v>
      </c>
      <c r="D21" s="13">
        <v>1.0382870370370372</v>
      </c>
      <c r="E21" s="14" t="s">
        <v>62</v>
      </c>
      <c r="F21" s="15" t="s">
        <v>10</v>
      </c>
      <c r="G21" s="16">
        <v>460793</v>
      </c>
      <c r="H21" s="17">
        <v>5.2</v>
      </c>
      <c r="I21" s="17">
        <v>18.2</v>
      </c>
      <c r="O21" s="136"/>
      <c r="P21" s="136"/>
      <c r="Q21" s="137"/>
    </row>
    <row r="22" spans="1:17" s="18" customFormat="1" ht="13.5">
      <c r="A22" s="11">
        <v>18</v>
      </c>
      <c r="B22" s="12" t="s">
        <v>52</v>
      </c>
      <c r="C22" s="13">
        <v>0.8982986111111111</v>
      </c>
      <c r="D22" s="13">
        <v>0.9451736111111111</v>
      </c>
      <c r="E22" s="14" t="s">
        <v>67</v>
      </c>
      <c r="F22" s="15" t="s">
        <v>10</v>
      </c>
      <c r="G22" s="16">
        <v>451600</v>
      </c>
      <c r="H22" s="17">
        <v>5.1</v>
      </c>
      <c r="I22" s="17">
        <v>13.2</v>
      </c>
      <c r="O22" s="136"/>
      <c r="P22" s="136"/>
      <c r="Q22" s="137"/>
    </row>
    <row r="23" spans="1:17" s="18" customFormat="1" ht="13.5">
      <c r="A23" s="11">
        <v>19</v>
      </c>
      <c r="B23" s="12" t="s">
        <v>73</v>
      </c>
      <c r="C23" s="13">
        <v>0.9651041666666668</v>
      </c>
      <c r="D23" s="13">
        <v>1.0630671296296297</v>
      </c>
      <c r="E23" s="14" t="s">
        <v>64</v>
      </c>
      <c r="F23" s="15" t="s">
        <v>10</v>
      </c>
      <c r="G23" s="16">
        <v>445174</v>
      </c>
      <c r="H23" s="17">
        <v>5</v>
      </c>
      <c r="I23" s="17">
        <v>24.3</v>
      </c>
      <c r="O23" s="136"/>
      <c r="P23" s="136"/>
      <c r="Q23" s="137"/>
    </row>
    <row r="24" spans="1:17" s="18" customFormat="1" ht="13.5">
      <c r="A24" s="4">
        <v>20</v>
      </c>
      <c r="B24" s="5" t="s">
        <v>74</v>
      </c>
      <c r="C24" s="6">
        <v>0.789537037037037</v>
      </c>
      <c r="D24" s="6">
        <v>0.8039351851851851</v>
      </c>
      <c r="E24" s="7" t="s">
        <v>64</v>
      </c>
      <c r="F24" s="8" t="s">
        <v>11</v>
      </c>
      <c r="G24" s="9">
        <v>417962</v>
      </c>
      <c r="H24" s="10">
        <v>4.7</v>
      </c>
      <c r="I24" s="10">
        <v>9.9</v>
      </c>
      <c r="O24" s="136"/>
      <c r="P24" s="136"/>
      <c r="Q24" s="137"/>
    </row>
    <row r="25" spans="1:17" s="18" customFormat="1" ht="13.5">
      <c r="A25" s="11">
        <v>21</v>
      </c>
      <c r="B25" s="12" t="s">
        <v>57</v>
      </c>
      <c r="C25" s="13">
        <v>0.9439930555555556</v>
      </c>
      <c r="D25" s="13">
        <v>0.9688194444444443</v>
      </c>
      <c r="E25" s="14" t="s">
        <v>70</v>
      </c>
      <c r="F25" s="15" t="s">
        <v>10</v>
      </c>
      <c r="G25" s="16">
        <v>411981</v>
      </c>
      <c r="H25" s="17">
        <v>4.7</v>
      </c>
      <c r="I25" s="17">
        <v>14.5</v>
      </c>
      <c r="O25" s="136"/>
      <c r="P25" s="136"/>
      <c r="Q25" s="137"/>
    </row>
    <row r="26" spans="1:17" s="18" customFormat="1" ht="13.5">
      <c r="A26" s="20">
        <v>22</v>
      </c>
      <c r="B26" s="19" t="s">
        <v>43</v>
      </c>
      <c r="C26" s="132">
        <v>0.8152083333333334</v>
      </c>
      <c r="D26" s="132">
        <v>0.871087962962963</v>
      </c>
      <c r="E26" s="140" t="s">
        <v>70</v>
      </c>
      <c r="F26" s="19" t="s">
        <v>31</v>
      </c>
      <c r="G26" s="131">
        <v>407101</v>
      </c>
      <c r="H26" s="20">
        <v>4.6</v>
      </c>
      <c r="I26" s="20">
        <v>9.7</v>
      </c>
      <c r="O26" s="136"/>
      <c r="P26" s="136"/>
      <c r="Q26" s="137"/>
    </row>
    <row r="27" spans="1:17" ht="13.5">
      <c r="A27" s="4">
        <v>23</v>
      </c>
      <c r="B27" s="5" t="s">
        <v>45</v>
      </c>
      <c r="C27" s="6">
        <v>0.8601041666666666</v>
      </c>
      <c r="D27" s="6">
        <v>0.9097337962962962</v>
      </c>
      <c r="E27" s="7" t="s">
        <v>68</v>
      </c>
      <c r="F27" s="8" t="s">
        <v>11</v>
      </c>
      <c r="G27" s="9">
        <v>401587</v>
      </c>
      <c r="H27" s="10">
        <v>4.5</v>
      </c>
      <c r="I27" s="10">
        <v>9.5</v>
      </c>
      <c r="O27" s="133"/>
      <c r="P27" s="133"/>
      <c r="Q27" s="135"/>
    </row>
    <row r="28" spans="1:17" s="18" customFormat="1" ht="13.5">
      <c r="A28" s="4">
        <v>24</v>
      </c>
      <c r="B28" s="5" t="s">
        <v>75</v>
      </c>
      <c r="C28" s="6">
        <v>0.7898611111111111</v>
      </c>
      <c r="D28" s="6">
        <v>0.7974074074074075</v>
      </c>
      <c r="E28" s="7" t="s">
        <v>62</v>
      </c>
      <c r="F28" s="8" t="s">
        <v>11</v>
      </c>
      <c r="G28" s="9">
        <v>398063</v>
      </c>
      <c r="H28" s="10">
        <v>4.5</v>
      </c>
      <c r="I28" s="10">
        <v>11.1</v>
      </c>
      <c r="O28" s="136"/>
      <c r="P28" s="136"/>
      <c r="Q28" s="137"/>
    </row>
    <row r="29" spans="1:17" ht="13.5">
      <c r="A29" s="4">
        <v>25</v>
      </c>
      <c r="B29" s="5" t="s">
        <v>44</v>
      </c>
      <c r="C29" s="6">
        <v>0.656261574074074</v>
      </c>
      <c r="D29" s="6">
        <v>0.6971527777777777</v>
      </c>
      <c r="E29" s="7" t="s">
        <v>69</v>
      </c>
      <c r="F29" s="8" t="s">
        <v>11</v>
      </c>
      <c r="G29" s="9">
        <v>379709</v>
      </c>
      <c r="H29" s="10">
        <v>4.3</v>
      </c>
      <c r="I29" s="10">
        <v>16.2</v>
      </c>
      <c r="O29" s="133"/>
      <c r="P29" s="133"/>
      <c r="Q29" s="135"/>
    </row>
    <row r="30" spans="1:17" s="18" customFormat="1" ht="13.5">
      <c r="A30" s="11">
        <v>26</v>
      </c>
      <c r="B30" s="12" t="s">
        <v>76</v>
      </c>
      <c r="C30" s="13">
        <v>0.5934027777777778</v>
      </c>
      <c r="D30" s="13">
        <v>0.6675694444444445</v>
      </c>
      <c r="E30" s="14" t="s">
        <v>64</v>
      </c>
      <c r="F30" s="15" t="s">
        <v>10</v>
      </c>
      <c r="G30" s="16">
        <v>371793</v>
      </c>
      <c r="H30" s="17">
        <v>4.2</v>
      </c>
      <c r="I30" s="17">
        <v>13.7</v>
      </c>
      <c r="O30" s="136"/>
      <c r="P30" s="136"/>
      <c r="Q30" s="137"/>
    </row>
    <row r="31" spans="1:17" ht="13.5">
      <c r="A31" s="11">
        <v>27</v>
      </c>
      <c r="B31" s="12" t="s">
        <v>55</v>
      </c>
      <c r="C31" s="13">
        <v>0.9436342592592593</v>
      </c>
      <c r="D31" s="13">
        <v>0.9845486111111111</v>
      </c>
      <c r="E31" s="14" t="s">
        <v>71</v>
      </c>
      <c r="F31" s="15" t="s">
        <v>10</v>
      </c>
      <c r="G31" s="16">
        <v>356750</v>
      </c>
      <c r="H31" s="17">
        <v>4</v>
      </c>
      <c r="I31" s="17">
        <v>16.2</v>
      </c>
      <c r="O31" s="133"/>
      <c r="P31" s="133"/>
      <c r="Q31" s="135"/>
    </row>
    <row r="32" spans="1:17" ht="13.5">
      <c r="A32" s="20">
        <v>28</v>
      </c>
      <c r="B32" s="19" t="s">
        <v>58</v>
      </c>
      <c r="C32" s="132">
        <v>0.8513310185185184</v>
      </c>
      <c r="D32" s="132">
        <v>0.8874884259259259</v>
      </c>
      <c r="E32" s="140" t="s">
        <v>71</v>
      </c>
      <c r="F32" s="19" t="s">
        <v>31</v>
      </c>
      <c r="G32" s="131">
        <v>354736</v>
      </c>
      <c r="H32" s="20">
        <v>4</v>
      </c>
      <c r="I32" s="20">
        <v>8.1</v>
      </c>
      <c r="O32" s="133"/>
      <c r="P32" s="133"/>
      <c r="Q32" s="135"/>
    </row>
    <row r="33" spans="1:17" s="18" customFormat="1" ht="13.5">
      <c r="A33" s="20">
        <v>29</v>
      </c>
      <c r="B33" s="19" t="s">
        <v>49</v>
      </c>
      <c r="C33" s="132">
        <v>0.7868402777777778</v>
      </c>
      <c r="D33" s="132">
        <v>0.8064583333333334</v>
      </c>
      <c r="E33" s="140" t="s">
        <v>70</v>
      </c>
      <c r="F33" s="19" t="s">
        <v>31</v>
      </c>
      <c r="G33" s="131">
        <v>352025</v>
      </c>
      <c r="H33" s="20">
        <v>4</v>
      </c>
      <c r="I33" s="20">
        <v>8.9</v>
      </c>
      <c r="O33" s="136"/>
      <c r="P33" s="136"/>
      <c r="Q33" s="137"/>
    </row>
    <row r="34" spans="1:17" ht="13.5">
      <c r="A34" s="20">
        <v>30</v>
      </c>
      <c r="B34" s="19" t="s">
        <v>77</v>
      </c>
      <c r="C34" s="132">
        <v>0.774826388888889</v>
      </c>
      <c r="D34" s="132">
        <v>0.8397569444444444</v>
      </c>
      <c r="E34" s="140" t="s">
        <v>64</v>
      </c>
      <c r="F34" s="19" t="s">
        <v>31</v>
      </c>
      <c r="G34" s="131">
        <v>350380</v>
      </c>
      <c r="H34" s="20">
        <v>4</v>
      </c>
      <c r="I34" s="20">
        <v>8.2</v>
      </c>
      <c r="O34" s="133"/>
      <c r="P34" s="133"/>
      <c r="Q34" s="135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5"/>
    </row>
    <row r="36" spans="1:17" s="28" customFormat="1" ht="13.5">
      <c r="A36" s="28" t="s">
        <v>35</v>
      </c>
      <c r="B36" s="29"/>
      <c r="C36" s="30"/>
      <c r="D36" s="30"/>
      <c r="E36" s="31"/>
      <c r="F36" s="32" t="s">
        <v>38</v>
      </c>
      <c r="G36" s="33"/>
      <c r="H36" s="34"/>
      <c r="I36" s="34"/>
      <c r="O36" s="138"/>
      <c r="P36" s="138"/>
      <c r="Q36" s="139"/>
    </row>
    <row r="37" spans="1:17" ht="13.5">
      <c r="A37" s="1" t="s">
        <v>22</v>
      </c>
      <c r="O37" s="133"/>
      <c r="P37" s="133"/>
      <c r="Q37" s="135"/>
    </row>
    <row r="38" spans="1:17" ht="13.5">
      <c r="A38" s="1" t="s">
        <v>42</v>
      </c>
      <c r="O38" s="133"/>
      <c r="P38" s="133"/>
      <c r="Q38" s="135"/>
    </row>
    <row r="39" spans="1:17" ht="13.5">
      <c r="A39" s="1" t="s">
        <v>21</v>
      </c>
      <c r="O39" s="133"/>
      <c r="P39" s="134"/>
      <c r="Q39" s="13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4" sqref="B44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55" t="str">
        <f>'Top 30 Total 4+'!A1:I1</f>
        <v>WEEK 51 (19 December - 25 December 2016)</v>
      </c>
      <c r="B1" s="155"/>
      <c r="C1" s="155"/>
      <c r="D1" s="155"/>
      <c r="E1" s="155"/>
      <c r="F1" s="155"/>
      <c r="G1" s="155"/>
      <c r="H1" s="155"/>
      <c r="I1" s="155"/>
    </row>
    <row r="2" spans="1:9" ht="13.5">
      <c r="A2" s="156" t="s">
        <v>40</v>
      </c>
      <c r="B2" s="157"/>
      <c r="C2" s="157"/>
      <c r="D2" s="157"/>
      <c r="E2" s="157"/>
      <c r="F2" s="157"/>
      <c r="G2" s="157"/>
      <c r="H2" s="157"/>
      <c r="I2" s="158"/>
    </row>
    <row r="3" spans="1:9" ht="13.5">
      <c r="A3" s="160" t="s">
        <v>0</v>
      </c>
      <c r="B3" s="160" t="s">
        <v>1</v>
      </c>
      <c r="C3" s="160" t="s">
        <v>2</v>
      </c>
      <c r="D3" s="160" t="s">
        <v>3</v>
      </c>
      <c r="E3" s="160" t="s">
        <v>4</v>
      </c>
      <c r="F3" s="160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61"/>
      <c r="B4" s="161"/>
      <c r="C4" s="161"/>
      <c r="D4" s="161"/>
      <c r="E4" s="161"/>
      <c r="F4" s="161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61</v>
      </c>
      <c r="C5" s="13">
        <v>0.8575115740740741</v>
      </c>
      <c r="D5" s="13">
        <v>0.9431481481481482</v>
      </c>
      <c r="E5" s="14" t="s">
        <v>62</v>
      </c>
      <c r="F5" s="15" t="s">
        <v>10</v>
      </c>
      <c r="G5" s="16">
        <v>758098</v>
      </c>
      <c r="H5" s="17">
        <v>14.6</v>
      </c>
      <c r="I5" s="17">
        <v>32.6</v>
      </c>
    </row>
    <row r="6" spans="1:9" s="35" customFormat="1" ht="13.5">
      <c r="A6" s="11">
        <v>2</v>
      </c>
      <c r="B6" s="12" t="s">
        <v>63</v>
      </c>
      <c r="C6" s="13">
        <v>0.8685648148148148</v>
      </c>
      <c r="D6" s="13">
        <v>0.9649074074074074</v>
      </c>
      <c r="E6" s="14" t="s">
        <v>64</v>
      </c>
      <c r="F6" s="15" t="s">
        <v>10</v>
      </c>
      <c r="G6" s="16">
        <v>639063</v>
      </c>
      <c r="H6" s="17">
        <v>12.3</v>
      </c>
      <c r="I6" s="17">
        <v>27.6</v>
      </c>
    </row>
    <row r="7" spans="1:9" s="35" customFormat="1" ht="13.5">
      <c r="A7" s="11">
        <v>3</v>
      </c>
      <c r="B7" s="12" t="s">
        <v>66</v>
      </c>
      <c r="C7" s="13">
        <v>0.7826504629629629</v>
      </c>
      <c r="D7" s="13">
        <v>0.8573726851851852</v>
      </c>
      <c r="E7" s="14" t="s">
        <v>62</v>
      </c>
      <c r="F7" s="15" t="s">
        <v>10</v>
      </c>
      <c r="G7" s="16">
        <v>566482</v>
      </c>
      <c r="H7" s="17">
        <v>10.9</v>
      </c>
      <c r="I7" s="17">
        <v>28.1</v>
      </c>
    </row>
    <row r="8" spans="1:9" s="35" customFormat="1" ht="13.5">
      <c r="A8" s="11">
        <v>4</v>
      </c>
      <c r="B8" s="12" t="s">
        <v>65</v>
      </c>
      <c r="C8" s="13">
        <v>0.7827430555555556</v>
      </c>
      <c r="D8" s="13">
        <v>0.8684143518518518</v>
      </c>
      <c r="E8" s="14" t="s">
        <v>64</v>
      </c>
      <c r="F8" s="15" t="s">
        <v>10</v>
      </c>
      <c r="G8" s="16">
        <v>525616</v>
      </c>
      <c r="H8" s="17">
        <v>10.1</v>
      </c>
      <c r="I8" s="17">
        <v>23.4</v>
      </c>
    </row>
    <row r="9" spans="1:9" s="35" customFormat="1" ht="13.5">
      <c r="A9" s="11">
        <v>5</v>
      </c>
      <c r="B9" s="12" t="s">
        <v>32</v>
      </c>
      <c r="C9" s="13">
        <v>0.8611458333333334</v>
      </c>
      <c r="D9" s="13">
        <v>0.8958449074074074</v>
      </c>
      <c r="E9" s="14" t="s">
        <v>71</v>
      </c>
      <c r="F9" s="15" t="s">
        <v>10</v>
      </c>
      <c r="G9" s="16">
        <v>399008</v>
      </c>
      <c r="H9" s="17">
        <v>7.7</v>
      </c>
      <c r="I9" s="17">
        <v>16.9</v>
      </c>
    </row>
    <row r="10" spans="1:9" s="35" customFormat="1" ht="13.5">
      <c r="A10" s="11">
        <v>6</v>
      </c>
      <c r="B10" s="12" t="s">
        <v>12</v>
      </c>
      <c r="C10" s="13">
        <v>0.7501388888888889</v>
      </c>
      <c r="D10" s="13">
        <v>0.782638888888889</v>
      </c>
      <c r="E10" s="14" t="s">
        <v>62</v>
      </c>
      <c r="F10" s="15" t="s">
        <v>10</v>
      </c>
      <c r="G10" s="16">
        <v>390312</v>
      </c>
      <c r="H10" s="17">
        <v>7.5</v>
      </c>
      <c r="I10" s="17">
        <v>22.6</v>
      </c>
    </row>
    <row r="11" spans="1:9" s="18" customFormat="1" ht="13.5">
      <c r="A11" s="11">
        <v>7</v>
      </c>
      <c r="B11" s="12" t="s">
        <v>50</v>
      </c>
      <c r="C11" s="13">
        <v>0.8984722222222222</v>
      </c>
      <c r="D11" s="13">
        <v>0.9466666666666667</v>
      </c>
      <c r="E11" s="14" t="s">
        <v>68</v>
      </c>
      <c r="F11" s="15" t="s">
        <v>10</v>
      </c>
      <c r="G11" s="16">
        <v>373493</v>
      </c>
      <c r="H11" s="17">
        <v>7.2</v>
      </c>
      <c r="I11" s="17">
        <v>18.5</v>
      </c>
    </row>
    <row r="12" spans="1:9" s="18" customFormat="1" ht="13.5">
      <c r="A12" s="11">
        <v>8</v>
      </c>
      <c r="B12" s="12" t="s">
        <v>34</v>
      </c>
      <c r="C12" s="13">
        <v>0.8149652777777777</v>
      </c>
      <c r="D12" s="13">
        <v>0.8627893518518519</v>
      </c>
      <c r="E12" s="14" t="s">
        <v>68</v>
      </c>
      <c r="F12" s="15" t="s">
        <v>10</v>
      </c>
      <c r="G12" s="16">
        <v>340879</v>
      </c>
      <c r="H12" s="17">
        <v>6.6</v>
      </c>
      <c r="I12" s="17">
        <v>15.9</v>
      </c>
    </row>
    <row r="13" spans="1:9" s="35" customFormat="1" ht="13.5">
      <c r="A13" s="11">
        <v>9</v>
      </c>
      <c r="B13" s="12" t="s">
        <v>46</v>
      </c>
      <c r="C13" s="13">
        <v>0.7908564814814815</v>
      </c>
      <c r="D13" s="13">
        <v>0.8102083333333333</v>
      </c>
      <c r="E13" s="14" t="s">
        <v>69</v>
      </c>
      <c r="F13" s="15" t="s">
        <v>10</v>
      </c>
      <c r="G13" s="16">
        <v>340015</v>
      </c>
      <c r="H13" s="17">
        <v>6.6</v>
      </c>
      <c r="I13" s="17">
        <v>17.6</v>
      </c>
    </row>
    <row r="14" spans="1:9" s="18" customFormat="1" ht="13.5">
      <c r="A14" s="11">
        <v>10</v>
      </c>
      <c r="B14" s="12" t="s">
        <v>41</v>
      </c>
      <c r="C14" s="13">
        <v>0.8993171296296296</v>
      </c>
      <c r="D14" s="13">
        <v>0.9405555555555556</v>
      </c>
      <c r="E14" s="14" t="s">
        <v>71</v>
      </c>
      <c r="F14" s="15" t="s">
        <v>10</v>
      </c>
      <c r="G14" s="16">
        <v>316181</v>
      </c>
      <c r="H14" s="17">
        <v>6.1</v>
      </c>
      <c r="I14" s="17">
        <v>16.1</v>
      </c>
    </row>
    <row r="15" spans="1:9" s="18" customFormat="1" ht="13.5">
      <c r="A15" s="11">
        <v>11</v>
      </c>
      <c r="B15" s="12" t="s">
        <v>72</v>
      </c>
      <c r="C15" s="13">
        <v>0.9432175925925925</v>
      </c>
      <c r="D15" s="13">
        <v>1.0382870370370372</v>
      </c>
      <c r="E15" s="14" t="s">
        <v>62</v>
      </c>
      <c r="F15" s="15" t="s">
        <v>10</v>
      </c>
      <c r="G15" s="16">
        <v>307771</v>
      </c>
      <c r="H15" s="17">
        <v>5.9</v>
      </c>
      <c r="I15" s="17">
        <v>19.7</v>
      </c>
    </row>
    <row r="16" spans="1:9" s="35" customFormat="1" ht="13.5">
      <c r="A16" s="11">
        <v>12</v>
      </c>
      <c r="B16" s="12" t="s">
        <v>51</v>
      </c>
      <c r="C16" s="13">
        <v>0.8967708333333334</v>
      </c>
      <c r="D16" s="13">
        <v>0.9409027777777778</v>
      </c>
      <c r="E16" s="14" t="s">
        <v>70</v>
      </c>
      <c r="F16" s="15" t="s">
        <v>10</v>
      </c>
      <c r="G16" s="16">
        <v>307317</v>
      </c>
      <c r="H16" s="17">
        <v>5.9</v>
      </c>
      <c r="I16" s="17">
        <v>15</v>
      </c>
    </row>
    <row r="17" spans="1:9" s="18" customFormat="1" ht="13.5">
      <c r="A17" s="11">
        <v>13</v>
      </c>
      <c r="B17" s="12" t="s">
        <v>33</v>
      </c>
      <c r="C17" s="13">
        <v>0.8977546296296296</v>
      </c>
      <c r="D17" s="13">
        <v>0.9446759259259259</v>
      </c>
      <c r="E17" s="14" t="s">
        <v>69</v>
      </c>
      <c r="F17" s="15" t="s">
        <v>10</v>
      </c>
      <c r="G17" s="16">
        <v>296606</v>
      </c>
      <c r="H17" s="17">
        <v>5.7</v>
      </c>
      <c r="I17" s="17">
        <v>14.1</v>
      </c>
    </row>
    <row r="18" spans="1:9" s="18" customFormat="1" ht="13.5">
      <c r="A18" s="11">
        <v>14</v>
      </c>
      <c r="B18" s="12" t="s">
        <v>73</v>
      </c>
      <c r="C18" s="13">
        <v>0.9651041666666668</v>
      </c>
      <c r="D18" s="13">
        <v>1.0630671296296297</v>
      </c>
      <c r="E18" s="14" t="s">
        <v>64</v>
      </c>
      <c r="F18" s="15" t="s">
        <v>10</v>
      </c>
      <c r="G18" s="16">
        <v>294988</v>
      </c>
      <c r="H18" s="17">
        <v>5.7</v>
      </c>
      <c r="I18" s="17">
        <v>24.5</v>
      </c>
    </row>
    <row r="19" spans="1:9" s="35" customFormat="1" ht="13.5">
      <c r="A19" s="4">
        <v>15</v>
      </c>
      <c r="B19" s="5" t="s">
        <v>13</v>
      </c>
      <c r="C19" s="6">
        <v>0.75</v>
      </c>
      <c r="D19" s="6">
        <v>0.7966319444444445</v>
      </c>
      <c r="E19" s="7" t="s">
        <v>68</v>
      </c>
      <c r="F19" s="8" t="s">
        <v>11</v>
      </c>
      <c r="G19" s="9">
        <v>291347</v>
      </c>
      <c r="H19" s="10">
        <v>5.6</v>
      </c>
      <c r="I19" s="10">
        <v>17.1</v>
      </c>
    </row>
    <row r="20" spans="1:9" s="18" customFormat="1" ht="13.5">
      <c r="A20" s="11">
        <v>16</v>
      </c>
      <c r="B20" s="12" t="s">
        <v>52</v>
      </c>
      <c r="C20" s="13">
        <v>0.8982986111111111</v>
      </c>
      <c r="D20" s="13">
        <v>0.9451736111111111</v>
      </c>
      <c r="E20" s="14" t="s">
        <v>67</v>
      </c>
      <c r="F20" s="15" t="s">
        <v>10</v>
      </c>
      <c r="G20" s="16">
        <v>284922</v>
      </c>
      <c r="H20" s="17">
        <v>5.5</v>
      </c>
      <c r="I20" s="17">
        <v>14.6</v>
      </c>
    </row>
    <row r="21" spans="1:9" s="18" customFormat="1" ht="13.5">
      <c r="A21" s="11">
        <v>17</v>
      </c>
      <c r="B21" s="12" t="s">
        <v>54</v>
      </c>
      <c r="C21" s="13">
        <v>0.952511574074074</v>
      </c>
      <c r="D21" s="13">
        <v>0.972025462962963</v>
      </c>
      <c r="E21" s="14" t="s">
        <v>68</v>
      </c>
      <c r="F21" s="15" t="s">
        <v>10</v>
      </c>
      <c r="G21" s="16">
        <v>264085</v>
      </c>
      <c r="H21" s="17">
        <v>5.1</v>
      </c>
      <c r="I21" s="17">
        <v>17.8</v>
      </c>
    </row>
    <row r="22" spans="1:9" s="35" customFormat="1" ht="13.5">
      <c r="A22" s="4">
        <v>18</v>
      </c>
      <c r="B22" s="5" t="s">
        <v>74</v>
      </c>
      <c r="C22" s="6">
        <v>0.789537037037037</v>
      </c>
      <c r="D22" s="6">
        <v>0.8039351851851851</v>
      </c>
      <c r="E22" s="7" t="s">
        <v>64</v>
      </c>
      <c r="F22" s="8" t="s">
        <v>11</v>
      </c>
      <c r="G22" s="9">
        <v>226275</v>
      </c>
      <c r="H22" s="10">
        <v>4.4</v>
      </c>
      <c r="I22" s="10">
        <v>10.6</v>
      </c>
    </row>
    <row r="23" spans="1:9" s="18" customFormat="1" ht="13.5">
      <c r="A23" s="4">
        <v>19</v>
      </c>
      <c r="B23" s="5" t="s">
        <v>79</v>
      </c>
      <c r="C23" s="6">
        <v>0.804525462962963</v>
      </c>
      <c r="D23" s="6">
        <v>0.878912037037037</v>
      </c>
      <c r="E23" s="7" t="s">
        <v>64</v>
      </c>
      <c r="F23" s="8" t="s">
        <v>11</v>
      </c>
      <c r="G23" s="9">
        <v>212679</v>
      </c>
      <c r="H23" s="10">
        <v>4.1</v>
      </c>
      <c r="I23" s="10">
        <v>9.2</v>
      </c>
    </row>
    <row r="24" spans="1:9" s="18" customFormat="1" ht="13.5">
      <c r="A24" s="11">
        <v>20</v>
      </c>
      <c r="B24" s="12" t="s">
        <v>57</v>
      </c>
      <c r="C24" s="13">
        <v>0.9439930555555556</v>
      </c>
      <c r="D24" s="13">
        <v>0.9688194444444443</v>
      </c>
      <c r="E24" s="14" t="s">
        <v>70</v>
      </c>
      <c r="F24" s="15" t="s">
        <v>10</v>
      </c>
      <c r="G24" s="16">
        <v>211935</v>
      </c>
      <c r="H24" s="17">
        <v>4.1</v>
      </c>
      <c r="I24" s="17">
        <v>12.2</v>
      </c>
    </row>
    <row r="25" spans="1:11" s="35" customFormat="1" ht="13.5">
      <c r="A25" s="4">
        <v>21</v>
      </c>
      <c r="B25" s="5" t="s">
        <v>56</v>
      </c>
      <c r="C25" s="6">
        <v>0.8090509259259259</v>
      </c>
      <c r="D25" s="6">
        <v>0.853738425925926</v>
      </c>
      <c r="E25" s="7" t="s">
        <v>68</v>
      </c>
      <c r="F25" s="8" t="s">
        <v>11</v>
      </c>
      <c r="G25" s="9">
        <v>211633</v>
      </c>
      <c r="H25" s="10">
        <v>4.1</v>
      </c>
      <c r="I25" s="10">
        <v>10.2</v>
      </c>
      <c r="K25" s="18"/>
    </row>
    <row r="26" spans="1:9" s="18" customFormat="1" ht="13.5">
      <c r="A26" s="11">
        <v>22</v>
      </c>
      <c r="B26" s="12" t="s">
        <v>55</v>
      </c>
      <c r="C26" s="13">
        <v>0.9436342592592593</v>
      </c>
      <c r="D26" s="13">
        <v>0.9845486111111111</v>
      </c>
      <c r="E26" s="14" t="s">
        <v>71</v>
      </c>
      <c r="F26" s="15" t="s">
        <v>10</v>
      </c>
      <c r="G26" s="16">
        <v>207026</v>
      </c>
      <c r="H26" s="17">
        <v>4</v>
      </c>
      <c r="I26" s="17">
        <v>14.8</v>
      </c>
    </row>
    <row r="27" spans="1:9" s="18" customFormat="1" ht="13.5">
      <c r="A27" s="11">
        <v>23</v>
      </c>
      <c r="B27" s="12" t="s">
        <v>78</v>
      </c>
      <c r="C27" s="13">
        <v>0.6520949074074074</v>
      </c>
      <c r="D27" s="13">
        <v>0.7428125</v>
      </c>
      <c r="E27" s="14" t="s">
        <v>62</v>
      </c>
      <c r="F27" s="15" t="s">
        <v>10</v>
      </c>
      <c r="G27" s="16">
        <v>206693</v>
      </c>
      <c r="H27" s="17">
        <v>4</v>
      </c>
      <c r="I27" s="17">
        <v>13.6</v>
      </c>
    </row>
    <row r="28" spans="1:9" s="18" customFormat="1" ht="13.5">
      <c r="A28" s="175">
        <v>24</v>
      </c>
      <c r="B28" s="176" t="s">
        <v>80</v>
      </c>
      <c r="C28" s="177">
        <v>0.8750347222222222</v>
      </c>
      <c r="D28" s="177">
        <v>0.9666782407407407</v>
      </c>
      <c r="E28" s="178" t="s">
        <v>70</v>
      </c>
      <c r="F28" s="176" t="s">
        <v>81</v>
      </c>
      <c r="G28" s="179">
        <v>198940</v>
      </c>
      <c r="H28" s="175">
        <v>3.8</v>
      </c>
      <c r="I28" s="175">
        <v>10</v>
      </c>
    </row>
    <row r="29" spans="1:9" s="35" customFormat="1" ht="13.5">
      <c r="A29" s="11">
        <v>25</v>
      </c>
      <c r="B29" s="12" t="s">
        <v>47</v>
      </c>
      <c r="C29" s="13">
        <v>0.9482638888888889</v>
      </c>
      <c r="D29" s="13">
        <v>0.9898958333333333</v>
      </c>
      <c r="E29" s="14" t="s">
        <v>67</v>
      </c>
      <c r="F29" s="15" t="s">
        <v>10</v>
      </c>
      <c r="G29" s="16">
        <v>198200</v>
      </c>
      <c r="H29" s="17">
        <v>3.8</v>
      </c>
      <c r="I29" s="17">
        <v>13.9</v>
      </c>
    </row>
    <row r="30" spans="1:9" s="35" customFormat="1" ht="13.5">
      <c r="A30" s="4">
        <v>26</v>
      </c>
      <c r="B30" s="5" t="s">
        <v>82</v>
      </c>
      <c r="C30" s="6">
        <v>0.802488425925926</v>
      </c>
      <c r="D30" s="6">
        <v>0.8781134259259259</v>
      </c>
      <c r="E30" s="7" t="s">
        <v>62</v>
      </c>
      <c r="F30" s="8" t="s">
        <v>11</v>
      </c>
      <c r="G30" s="9">
        <v>196771</v>
      </c>
      <c r="H30" s="10">
        <v>3.8</v>
      </c>
      <c r="I30" s="10">
        <v>9.2</v>
      </c>
    </row>
    <row r="31" spans="1:9" s="18" customFormat="1" ht="13.5">
      <c r="A31" s="4">
        <v>27</v>
      </c>
      <c r="B31" s="5" t="s">
        <v>83</v>
      </c>
      <c r="C31" s="6">
        <v>0.8853356481481481</v>
      </c>
      <c r="D31" s="6">
        <v>0.991875</v>
      </c>
      <c r="E31" s="7" t="s">
        <v>62</v>
      </c>
      <c r="F31" s="8" t="s">
        <v>11</v>
      </c>
      <c r="G31" s="9">
        <v>192963</v>
      </c>
      <c r="H31" s="10">
        <v>3.7</v>
      </c>
      <c r="I31" s="10">
        <v>9.1</v>
      </c>
    </row>
    <row r="32" spans="1:9" s="18" customFormat="1" ht="13.5">
      <c r="A32" s="4">
        <v>28</v>
      </c>
      <c r="B32" s="5" t="s">
        <v>75</v>
      </c>
      <c r="C32" s="6">
        <v>0.7898611111111111</v>
      </c>
      <c r="D32" s="6">
        <v>0.7974074074074075</v>
      </c>
      <c r="E32" s="7" t="s">
        <v>62</v>
      </c>
      <c r="F32" s="8" t="s">
        <v>11</v>
      </c>
      <c r="G32" s="9">
        <v>190265</v>
      </c>
      <c r="H32" s="10">
        <v>3.7</v>
      </c>
      <c r="I32" s="10">
        <v>10.5</v>
      </c>
    </row>
    <row r="33" spans="1:9" s="35" customFormat="1" ht="13.5">
      <c r="A33" s="11">
        <v>29</v>
      </c>
      <c r="B33" s="12" t="s">
        <v>53</v>
      </c>
      <c r="C33" s="13">
        <v>0.9498842592592592</v>
      </c>
      <c r="D33" s="13">
        <v>0.9676620370370371</v>
      </c>
      <c r="E33" s="14" t="s">
        <v>69</v>
      </c>
      <c r="F33" s="15" t="s">
        <v>10</v>
      </c>
      <c r="G33" s="16">
        <v>186646</v>
      </c>
      <c r="H33" s="17">
        <v>3.6</v>
      </c>
      <c r="I33" s="17">
        <v>11.4</v>
      </c>
    </row>
    <row r="34" spans="1:9" s="18" customFormat="1" ht="13.5">
      <c r="A34" s="175">
        <v>30</v>
      </c>
      <c r="B34" s="176" t="s">
        <v>84</v>
      </c>
      <c r="C34" s="177">
        <v>0.8750810185185185</v>
      </c>
      <c r="D34" s="177">
        <v>0.959224537037037</v>
      </c>
      <c r="E34" s="178" t="s">
        <v>68</v>
      </c>
      <c r="F34" s="176" t="s">
        <v>81</v>
      </c>
      <c r="G34" s="179">
        <v>173533</v>
      </c>
      <c r="H34" s="175">
        <v>3.3</v>
      </c>
      <c r="I34" s="175">
        <v>8.5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53" t="s">
        <v>36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5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53" t="s">
        <v>42</v>
      </c>
    </row>
    <row r="39" ht="13.5">
      <c r="A39" s="15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33" sqref="C133"/>
    </sheetView>
  </sheetViews>
  <sheetFormatPr defaultColWidth="9.140625" defaultRowHeight="12.75"/>
  <cols>
    <col min="1" max="1" width="17.57421875" style="14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55" t="str">
        <f>'Top 30 Total 4+'!A1:I1</f>
        <v>WEEK 51 (19 December - 25 December 2016)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3.5">
      <c r="A2" s="141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2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62" t="s">
        <v>17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3.5">
      <c r="A5" s="164" t="s">
        <v>4</v>
      </c>
      <c r="B5" s="166" t="s">
        <v>5</v>
      </c>
      <c r="C5" s="166" t="s">
        <v>1</v>
      </c>
      <c r="D5" s="166" t="s">
        <v>2</v>
      </c>
      <c r="E5" s="168" t="s">
        <v>3</v>
      </c>
      <c r="F5" s="170" t="s">
        <v>6</v>
      </c>
      <c r="G5" s="171"/>
      <c r="H5" s="172"/>
      <c r="I5" s="171" t="s">
        <v>24</v>
      </c>
      <c r="J5" s="171"/>
      <c r="K5" s="173"/>
    </row>
    <row r="6" spans="1:11" ht="13.5">
      <c r="A6" s="165"/>
      <c r="B6" s="167"/>
      <c r="C6" s="167"/>
      <c r="D6" s="167"/>
      <c r="E6" s="169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3" t="s">
        <v>71</v>
      </c>
      <c r="B7" s="42" t="s">
        <v>11</v>
      </c>
      <c r="C7" s="43" t="s">
        <v>13</v>
      </c>
      <c r="D7" s="44">
        <v>0.7500115740740741</v>
      </c>
      <c r="E7" s="45">
        <v>0.7980787037037037</v>
      </c>
      <c r="F7" s="46">
        <v>779012</v>
      </c>
      <c r="G7" s="47">
        <v>8.8</v>
      </c>
      <c r="H7" s="48">
        <v>20.7</v>
      </c>
      <c r="I7" s="49">
        <v>271841</v>
      </c>
      <c r="J7" s="47">
        <v>5.2</v>
      </c>
      <c r="K7" s="50">
        <v>15.7</v>
      </c>
    </row>
    <row r="8" spans="1:11" ht="13.5">
      <c r="A8" s="144" t="s">
        <v>71</v>
      </c>
      <c r="B8" s="51" t="s">
        <v>11</v>
      </c>
      <c r="C8" s="52" t="s">
        <v>56</v>
      </c>
      <c r="D8" s="53">
        <v>0.8103703703703703</v>
      </c>
      <c r="E8" s="54">
        <v>0.8535069444444444</v>
      </c>
      <c r="F8" s="55">
        <v>503261</v>
      </c>
      <c r="G8" s="56">
        <v>5.7</v>
      </c>
      <c r="H8" s="57">
        <v>11.8</v>
      </c>
      <c r="I8" s="58">
        <v>206732</v>
      </c>
      <c r="J8" s="56">
        <v>4</v>
      </c>
      <c r="K8" s="59">
        <v>9.8</v>
      </c>
    </row>
    <row r="9" spans="1:11" ht="13.5">
      <c r="A9" s="144" t="s">
        <v>71</v>
      </c>
      <c r="B9" s="51" t="s">
        <v>11</v>
      </c>
      <c r="C9" s="52" t="s">
        <v>45</v>
      </c>
      <c r="D9" s="53">
        <v>0.8611574074074074</v>
      </c>
      <c r="E9" s="54">
        <v>0.9092708333333334</v>
      </c>
      <c r="F9" s="55">
        <v>399474</v>
      </c>
      <c r="G9" s="56">
        <v>4.5</v>
      </c>
      <c r="H9" s="57">
        <v>9.5</v>
      </c>
      <c r="I9" s="58">
        <v>155201</v>
      </c>
      <c r="J9" s="56">
        <v>3</v>
      </c>
      <c r="K9" s="59">
        <v>6.7</v>
      </c>
    </row>
    <row r="10" spans="1:11" ht="13.5">
      <c r="A10" s="145" t="s">
        <v>71</v>
      </c>
      <c r="B10" s="60" t="s">
        <v>11</v>
      </c>
      <c r="C10" s="61" t="s">
        <v>85</v>
      </c>
      <c r="D10" s="62">
        <v>0.9172222222222222</v>
      </c>
      <c r="E10" s="63">
        <v>1.0113194444444444</v>
      </c>
      <c r="F10" s="64">
        <v>126326</v>
      </c>
      <c r="G10" s="65">
        <v>1.4</v>
      </c>
      <c r="H10" s="66">
        <v>5.7</v>
      </c>
      <c r="I10" s="67">
        <v>84708</v>
      </c>
      <c r="J10" s="65">
        <v>1.6</v>
      </c>
      <c r="K10" s="68">
        <v>6.1</v>
      </c>
    </row>
    <row r="11" spans="1:11" ht="13.5">
      <c r="A11" s="146" t="s">
        <v>71</v>
      </c>
      <c r="B11" s="69" t="s">
        <v>10</v>
      </c>
      <c r="C11" s="70" t="s">
        <v>12</v>
      </c>
      <c r="D11" s="71">
        <v>0.7486574074074074</v>
      </c>
      <c r="E11" s="72">
        <v>0.7871990740740741</v>
      </c>
      <c r="F11" s="73">
        <v>862252</v>
      </c>
      <c r="G11" s="74">
        <v>9.8</v>
      </c>
      <c r="H11" s="75">
        <v>23.4</v>
      </c>
      <c r="I11" s="76">
        <v>362611</v>
      </c>
      <c r="J11" s="74">
        <v>7</v>
      </c>
      <c r="K11" s="77">
        <v>21.4</v>
      </c>
    </row>
    <row r="12" spans="1:11" ht="13.5">
      <c r="A12" s="146" t="s">
        <v>71</v>
      </c>
      <c r="B12" s="69" t="s">
        <v>10</v>
      </c>
      <c r="C12" s="70" t="s">
        <v>46</v>
      </c>
      <c r="D12" s="71">
        <v>0.7913773148148149</v>
      </c>
      <c r="E12" s="72">
        <v>0.8105787037037038</v>
      </c>
      <c r="F12" s="73">
        <v>717344</v>
      </c>
      <c r="G12" s="74">
        <v>8.1</v>
      </c>
      <c r="H12" s="75">
        <v>17.7</v>
      </c>
      <c r="I12" s="76">
        <v>332536</v>
      </c>
      <c r="J12" s="74">
        <v>6.4</v>
      </c>
      <c r="K12" s="77">
        <v>17.3</v>
      </c>
    </row>
    <row r="13" spans="1:11" ht="13.5">
      <c r="A13" s="146" t="s">
        <v>71</v>
      </c>
      <c r="B13" s="69" t="s">
        <v>10</v>
      </c>
      <c r="C13" s="70" t="s">
        <v>34</v>
      </c>
      <c r="D13" s="71">
        <v>0.8145138888888889</v>
      </c>
      <c r="E13" s="72">
        <v>0.8611342592592592</v>
      </c>
      <c r="F13" s="73">
        <v>585478</v>
      </c>
      <c r="G13" s="74">
        <v>6.6</v>
      </c>
      <c r="H13" s="75">
        <v>13.7</v>
      </c>
      <c r="I13" s="76">
        <v>327178</v>
      </c>
      <c r="J13" s="74">
        <v>6.3</v>
      </c>
      <c r="K13" s="77">
        <v>15.3</v>
      </c>
    </row>
    <row r="14" spans="1:11" ht="13.5">
      <c r="A14" s="146" t="s">
        <v>71</v>
      </c>
      <c r="B14" s="69" t="s">
        <v>10</v>
      </c>
      <c r="C14" s="70" t="s">
        <v>32</v>
      </c>
      <c r="D14" s="71">
        <v>0.8611458333333334</v>
      </c>
      <c r="E14" s="72">
        <v>0.8958449074074074</v>
      </c>
      <c r="F14" s="73">
        <v>795191</v>
      </c>
      <c r="G14" s="74">
        <v>9</v>
      </c>
      <c r="H14" s="75">
        <v>18.3</v>
      </c>
      <c r="I14" s="76">
        <v>399008</v>
      </c>
      <c r="J14" s="74">
        <v>7.7</v>
      </c>
      <c r="K14" s="77">
        <v>16.9</v>
      </c>
    </row>
    <row r="15" spans="1:11" ht="13.5">
      <c r="A15" s="146" t="s">
        <v>71</v>
      </c>
      <c r="B15" s="69" t="s">
        <v>10</v>
      </c>
      <c r="C15" s="70" t="s">
        <v>41</v>
      </c>
      <c r="D15" s="71">
        <v>0.8993171296296296</v>
      </c>
      <c r="E15" s="72">
        <v>0.9405555555555556</v>
      </c>
      <c r="F15" s="73">
        <v>535433</v>
      </c>
      <c r="G15" s="74">
        <v>6.1</v>
      </c>
      <c r="H15" s="75">
        <v>16.2</v>
      </c>
      <c r="I15" s="76">
        <v>316181</v>
      </c>
      <c r="J15" s="74">
        <v>6.1</v>
      </c>
      <c r="K15" s="77">
        <v>16.1</v>
      </c>
    </row>
    <row r="16" spans="1:11" ht="13.5">
      <c r="A16" s="147" t="s">
        <v>71</v>
      </c>
      <c r="B16" s="78" t="s">
        <v>10</v>
      </c>
      <c r="C16" s="79" t="s">
        <v>55</v>
      </c>
      <c r="D16" s="80">
        <v>0.9436342592592593</v>
      </c>
      <c r="E16" s="81">
        <v>0.9845486111111111</v>
      </c>
      <c r="F16" s="82">
        <v>356750</v>
      </c>
      <c r="G16" s="83">
        <v>4</v>
      </c>
      <c r="H16" s="84">
        <v>16.2</v>
      </c>
      <c r="I16" s="85">
        <v>207026</v>
      </c>
      <c r="J16" s="83">
        <v>4</v>
      </c>
      <c r="K16" s="86">
        <v>14.8</v>
      </c>
    </row>
    <row r="17" spans="1:11" ht="13.5">
      <c r="A17" s="144" t="s">
        <v>68</v>
      </c>
      <c r="B17" s="51" t="s">
        <v>11</v>
      </c>
      <c r="C17" s="52" t="s">
        <v>13</v>
      </c>
      <c r="D17" s="53">
        <v>0.75</v>
      </c>
      <c r="E17" s="54">
        <v>0.7966319444444445</v>
      </c>
      <c r="F17" s="55">
        <v>798530</v>
      </c>
      <c r="G17" s="56">
        <v>9</v>
      </c>
      <c r="H17" s="57">
        <v>21.7</v>
      </c>
      <c r="I17" s="58">
        <v>291347</v>
      </c>
      <c r="J17" s="56">
        <v>5.6</v>
      </c>
      <c r="K17" s="59">
        <v>17.1</v>
      </c>
    </row>
    <row r="18" spans="1:11" ht="13.5">
      <c r="A18" s="144" t="s">
        <v>68</v>
      </c>
      <c r="B18" s="51" t="s">
        <v>11</v>
      </c>
      <c r="C18" s="52" t="s">
        <v>56</v>
      </c>
      <c r="D18" s="53">
        <v>0.8090509259259259</v>
      </c>
      <c r="E18" s="54">
        <v>0.853738425925926</v>
      </c>
      <c r="F18" s="55">
        <v>506987</v>
      </c>
      <c r="G18" s="56">
        <v>5.7</v>
      </c>
      <c r="H18" s="57">
        <v>12.1</v>
      </c>
      <c r="I18" s="58">
        <v>211633</v>
      </c>
      <c r="J18" s="56">
        <v>4.1</v>
      </c>
      <c r="K18" s="59">
        <v>10.2</v>
      </c>
    </row>
    <row r="19" spans="1:11" ht="13.5">
      <c r="A19" s="144" t="s">
        <v>68</v>
      </c>
      <c r="B19" s="51" t="s">
        <v>11</v>
      </c>
      <c r="C19" s="52" t="s">
        <v>45</v>
      </c>
      <c r="D19" s="53">
        <v>0.8601041666666666</v>
      </c>
      <c r="E19" s="54">
        <v>0.9097337962962962</v>
      </c>
      <c r="F19" s="55">
        <v>401587</v>
      </c>
      <c r="G19" s="56">
        <v>4.5</v>
      </c>
      <c r="H19" s="57">
        <v>9.5</v>
      </c>
      <c r="I19" s="58">
        <v>155974</v>
      </c>
      <c r="J19" s="56">
        <v>3</v>
      </c>
      <c r="K19" s="59">
        <v>6.9</v>
      </c>
    </row>
    <row r="20" spans="1:11" ht="13.5">
      <c r="A20" s="145" t="s">
        <v>68</v>
      </c>
      <c r="B20" s="60" t="s">
        <v>11</v>
      </c>
      <c r="C20" s="61" t="s">
        <v>86</v>
      </c>
      <c r="D20" s="62">
        <v>0.9172106481481482</v>
      </c>
      <c r="E20" s="63">
        <v>1.0608449074074073</v>
      </c>
      <c r="F20" s="64">
        <v>79817</v>
      </c>
      <c r="G20" s="65">
        <v>0.9</v>
      </c>
      <c r="H20" s="66">
        <v>4.1</v>
      </c>
      <c r="I20" s="67">
        <v>49675</v>
      </c>
      <c r="J20" s="65">
        <v>1</v>
      </c>
      <c r="K20" s="68">
        <v>4.2</v>
      </c>
    </row>
    <row r="21" spans="1:11" ht="13.5">
      <c r="A21" s="146" t="s">
        <v>68</v>
      </c>
      <c r="B21" s="69" t="s">
        <v>10</v>
      </c>
      <c r="C21" s="70" t="s">
        <v>12</v>
      </c>
      <c r="D21" s="71">
        <v>0.7500694444444443</v>
      </c>
      <c r="E21" s="72">
        <v>0.7869560185185186</v>
      </c>
      <c r="F21" s="73">
        <v>852509</v>
      </c>
      <c r="G21" s="74">
        <v>9.7</v>
      </c>
      <c r="H21" s="75">
        <v>23.5</v>
      </c>
      <c r="I21" s="76">
        <v>385136</v>
      </c>
      <c r="J21" s="74">
        <v>7.4</v>
      </c>
      <c r="K21" s="77">
        <v>23</v>
      </c>
    </row>
    <row r="22" spans="1:11" ht="13.5">
      <c r="A22" s="146" t="s">
        <v>68</v>
      </c>
      <c r="B22" s="69" t="s">
        <v>10</v>
      </c>
      <c r="C22" s="70" t="s">
        <v>46</v>
      </c>
      <c r="D22" s="71">
        <v>0.7911342592592593</v>
      </c>
      <c r="E22" s="72">
        <v>0.8105787037037038</v>
      </c>
      <c r="F22" s="73">
        <v>729862</v>
      </c>
      <c r="G22" s="74">
        <v>8.3</v>
      </c>
      <c r="H22" s="75">
        <v>18.6</v>
      </c>
      <c r="I22" s="76">
        <v>326879</v>
      </c>
      <c r="J22" s="74">
        <v>6.3</v>
      </c>
      <c r="K22" s="77">
        <v>17.5</v>
      </c>
    </row>
    <row r="23" spans="1:11" ht="13.5">
      <c r="A23" s="146" t="s">
        <v>68</v>
      </c>
      <c r="B23" s="69" t="s">
        <v>10</v>
      </c>
      <c r="C23" s="70" t="s">
        <v>34</v>
      </c>
      <c r="D23" s="71">
        <v>0.8149652777777777</v>
      </c>
      <c r="E23" s="72">
        <v>0.8627893518518519</v>
      </c>
      <c r="F23" s="73">
        <v>664806</v>
      </c>
      <c r="G23" s="74">
        <v>7.5</v>
      </c>
      <c r="H23" s="75">
        <v>15.6</v>
      </c>
      <c r="I23" s="76">
        <v>340879</v>
      </c>
      <c r="J23" s="74">
        <v>6.6</v>
      </c>
      <c r="K23" s="77">
        <v>15.9</v>
      </c>
    </row>
    <row r="24" spans="1:11" ht="13.5">
      <c r="A24" s="146" t="s">
        <v>68</v>
      </c>
      <c r="B24" s="69" t="s">
        <v>10</v>
      </c>
      <c r="C24" s="70" t="s">
        <v>32</v>
      </c>
      <c r="D24" s="71">
        <v>0.8628009259259258</v>
      </c>
      <c r="E24" s="72">
        <v>0.8950231481481481</v>
      </c>
      <c r="F24" s="73">
        <v>822460</v>
      </c>
      <c r="G24" s="74">
        <v>9.3</v>
      </c>
      <c r="H24" s="75">
        <v>19</v>
      </c>
      <c r="I24" s="76">
        <v>376515</v>
      </c>
      <c r="J24" s="74">
        <v>7.3</v>
      </c>
      <c r="K24" s="77">
        <v>16.3</v>
      </c>
    </row>
    <row r="25" spans="1:11" ht="13.5">
      <c r="A25" s="146" t="s">
        <v>68</v>
      </c>
      <c r="B25" s="69" t="s">
        <v>10</v>
      </c>
      <c r="C25" s="70" t="s">
        <v>50</v>
      </c>
      <c r="D25" s="71">
        <v>0.8984722222222222</v>
      </c>
      <c r="E25" s="72">
        <v>0.9466666666666667</v>
      </c>
      <c r="F25" s="73">
        <v>823194</v>
      </c>
      <c r="G25" s="74">
        <v>9.3</v>
      </c>
      <c r="H25" s="75">
        <v>22.9</v>
      </c>
      <c r="I25" s="76">
        <v>373493</v>
      </c>
      <c r="J25" s="74">
        <v>7.2</v>
      </c>
      <c r="K25" s="77">
        <v>18.5</v>
      </c>
    </row>
    <row r="26" spans="1:11" ht="13.5">
      <c r="A26" s="147" t="s">
        <v>68</v>
      </c>
      <c r="B26" s="78" t="s">
        <v>10</v>
      </c>
      <c r="C26" s="79" t="s">
        <v>54</v>
      </c>
      <c r="D26" s="80">
        <v>0.952511574074074</v>
      </c>
      <c r="E26" s="81">
        <v>0.972025462962963</v>
      </c>
      <c r="F26" s="82">
        <v>465247</v>
      </c>
      <c r="G26" s="83">
        <v>5.3</v>
      </c>
      <c r="H26" s="84">
        <v>19.2</v>
      </c>
      <c r="I26" s="85">
        <v>264085</v>
      </c>
      <c r="J26" s="83">
        <v>5.1</v>
      </c>
      <c r="K26" s="86">
        <v>17.8</v>
      </c>
    </row>
    <row r="27" spans="1:11" ht="13.5">
      <c r="A27" s="144" t="s">
        <v>69</v>
      </c>
      <c r="B27" s="51" t="s">
        <v>11</v>
      </c>
      <c r="C27" s="52" t="s">
        <v>13</v>
      </c>
      <c r="D27" s="53">
        <v>0.75</v>
      </c>
      <c r="E27" s="54">
        <v>0.7981134259259259</v>
      </c>
      <c r="F27" s="55">
        <v>746701</v>
      </c>
      <c r="G27" s="56">
        <v>8.5</v>
      </c>
      <c r="H27" s="57">
        <v>20.2</v>
      </c>
      <c r="I27" s="58">
        <v>274441</v>
      </c>
      <c r="J27" s="56">
        <v>5.3</v>
      </c>
      <c r="K27" s="59">
        <v>16.1</v>
      </c>
    </row>
    <row r="28" spans="1:11" ht="13.5">
      <c r="A28" s="144" t="s">
        <v>69</v>
      </c>
      <c r="B28" s="51" t="s">
        <v>11</v>
      </c>
      <c r="C28" s="52" t="s">
        <v>56</v>
      </c>
      <c r="D28" s="53">
        <v>0.8101504629629629</v>
      </c>
      <c r="E28" s="54">
        <v>0.8538888888888888</v>
      </c>
      <c r="F28" s="55">
        <v>431155</v>
      </c>
      <c r="G28" s="56">
        <v>4.9</v>
      </c>
      <c r="H28" s="57">
        <v>10.2</v>
      </c>
      <c r="I28" s="58">
        <v>163495</v>
      </c>
      <c r="J28" s="56">
        <v>3.2</v>
      </c>
      <c r="K28" s="59">
        <v>7.7</v>
      </c>
    </row>
    <row r="29" spans="1:11" ht="13.5">
      <c r="A29" s="144" t="s">
        <v>69</v>
      </c>
      <c r="B29" s="51" t="s">
        <v>11</v>
      </c>
      <c r="C29" s="52" t="s">
        <v>45</v>
      </c>
      <c r="D29" s="53">
        <v>0.8609027777777777</v>
      </c>
      <c r="E29" s="54">
        <v>0.9112962962962964</v>
      </c>
      <c r="F29" s="55">
        <v>378295</v>
      </c>
      <c r="G29" s="56">
        <v>4.3</v>
      </c>
      <c r="H29" s="57">
        <v>8.9</v>
      </c>
      <c r="I29" s="58">
        <v>134290</v>
      </c>
      <c r="J29" s="56">
        <v>2.6</v>
      </c>
      <c r="K29" s="59">
        <v>5.8</v>
      </c>
    </row>
    <row r="30" spans="1:11" ht="13.5">
      <c r="A30" s="145" t="s">
        <v>69</v>
      </c>
      <c r="B30" s="60" t="s">
        <v>11</v>
      </c>
      <c r="C30" s="61" t="s">
        <v>87</v>
      </c>
      <c r="D30" s="62">
        <v>0.9180324074074074</v>
      </c>
      <c r="E30" s="63">
        <v>1.0018171296296297</v>
      </c>
      <c r="F30" s="64">
        <v>144302</v>
      </c>
      <c r="G30" s="65">
        <v>1.6</v>
      </c>
      <c r="H30" s="66">
        <v>5.4</v>
      </c>
      <c r="I30" s="67">
        <v>68566</v>
      </c>
      <c r="J30" s="65">
        <v>1.3</v>
      </c>
      <c r="K30" s="68">
        <v>4.3</v>
      </c>
    </row>
    <row r="31" spans="1:11" ht="13.5">
      <c r="A31" s="146" t="s">
        <v>69</v>
      </c>
      <c r="B31" s="69" t="s">
        <v>10</v>
      </c>
      <c r="C31" s="70" t="s">
        <v>12</v>
      </c>
      <c r="D31" s="71">
        <v>0.7500694444444443</v>
      </c>
      <c r="E31" s="72">
        <v>0.7866782407407408</v>
      </c>
      <c r="F31" s="73">
        <v>733964</v>
      </c>
      <c r="G31" s="74">
        <v>8.3</v>
      </c>
      <c r="H31" s="75">
        <v>20.3</v>
      </c>
      <c r="I31" s="76">
        <v>316579</v>
      </c>
      <c r="J31" s="74">
        <v>6.1</v>
      </c>
      <c r="K31" s="77">
        <v>19.1</v>
      </c>
    </row>
    <row r="32" spans="1:11" ht="13.5">
      <c r="A32" s="146" t="s">
        <v>69</v>
      </c>
      <c r="B32" s="69" t="s">
        <v>10</v>
      </c>
      <c r="C32" s="70" t="s">
        <v>46</v>
      </c>
      <c r="D32" s="71">
        <v>0.7908564814814815</v>
      </c>
      <c r="E32" s="72">
        <v>0.8102083333333333</v>
      </c>
      <c r="F32" s="73">
        <v>720282</v>
      </c>
      <c r="G32" s="74">
        <v>8.2</v>
      </c>
      <c r="H32" s="75">
        <v>17.9</v>
      </c>
      <c r="I32" s="76">
        <v>340015</v>
      </c>
      <c r="J32" s="74">
        <v>6.6</v>
      </c>
      <c r="K32" s="77">
        <v>17.6</v>
      </c>
    </row>
    <row r="33" spans="1:11" ht="13.5">
      <c r="A33" s="146" t="s">
        <v>69</v>
      </c>
      <c r="B33" s="69" t="s">
        <v>10</v>
      </c>
      <c r="C33" s="70" t="s">
        <v>34</v>
      </c>
      <c r="D33" s="71">
        <v>0.8144097222222223</v>
      </c>
      <c r="E33" s="72">
        <v>0.8604398148148148</v>
      </c>
      <c r="F33" s="73">
        <v>636275</v>
      </c>
      <c r="G33" s="74">
        <v>7.2</v>
      </c>
      <c r="H33" s="75">
        <v>15</v>
      </c>
      <c r="I33" s="76">
        <v>321853</v>
      </c>
      <c r="J33" s="74">
        <v>6.2</v>
      </c>
      <c r="K33" s="77">
        <v>15</v>
      </c>
    </row>
    <row r="34" spans="1:11" ht="13.5">
      <c r="A34" s="146" t="s">
        <v>69</v>
      </c>
      <c r="B34" s="69" t="s">
        <v>10</v>
      </c>
      <c r="C34" s="70" t="s">
        <v>32</v>
      </c>
      <c r="D34" s="71">
        <v>0.860451388888889</v>
      </c>
      <c r="E34" s="72">
        <v>0.8942939814814815</v>
      </c>
      <c r="F34" s="73">
        <v>787464</v>
      </c>
      <c r="G34" s="74">
        <v>8.9</v>
      </c>
      <c r="H34" s="75">
        <v>18.2</v>
      </c>
      <c r="I34" s="76">
        <v>353874</v>
      </c>
      <c r="J34" s="74">
        <v>6.8</v>
      </c>
      <c r="K34" s="77">
        <v>15.2</v>
      </c>
    </row>
    <row r="35" spans="1:11" ht="13.5">
      <c r="A35" s="146" t="s">
        <v>69</v>
      </c>
      <c r="B35" s="69" t="s">
        <v>10</v>
      </c>
      <c r="C35" s="70" t="s">
        <v>33</v>
      </c>
      <c r="D35" s="71">
        <v>0.8977546296296296</v>
      </c>
      <c r="E35" s="72">
        <v>0.9446759259259259</v>
      </c>
      <c r="F35" s="73">
        <v>649709</v>
      </c>
      <c r="G35" s="74">
        <v>7.4</v>
      </c>
      <c r="H35" s="75">
        <v>17.6</v>
      </c>
      <c r="I35" s="76">
        <v>296606</v>
      </c>
      <c r="J35" s="74">
        <v>5.7</v>
      </c>
      <c r="K35" s="77">
        <v>14.1</v>
      </c>
    </row>
    <row r="36" spans="1:11" ht="13.5">
      <c r="A36" s="147" t="s">
        <v>69</v>
      </c>
      <c r="B36" s="78" t="s">
        <v>10</v>
      </c>
      <c r="C36" s="79" t="s">
        <v>53</v>
      </c>
      <c r="D36" s="80">
        <v>0.9498842592592592</v>
      </c>
      <c r="E36" s="81">
        <v>0.9676620370370371</v>
      </c>
      <c r="F36" s="82">
        <v>331174</v>
      </c>
      <c r="G36" s="83">
        <v>3.8</v>
      </c>
      <c r="H36" s="84">
        <v>12.2</v>
      </c>
      <c r="I36" s="85">
        <v>186646</v>
      </c>
      <c r="J36" s="83">
        <v>3.6</v>
      </c>
      <c r="K36" s="86">
        <v>11.4</v>
      </c>
    </row>
    <row r="37" spans="1:11" ht="13.5">
      <c r="A37" s="144" t="s">
        <v>67</v>
      </c>
      <c r="B37" s="51" t="s">
        <v>11</v>
      </c>
      <c r="C37" s="52" t="s">
        <v>13</v>
      </c>
      <c r="D37" s="53">
        <v>0.75</v>
      </c>
      <c r="E37" s="54">
        <v>0.7980439814814816</v>
      </c>
      <c r="F37" s="55">
        <v>767213</v>
      </c>
      <c r="G37" s="56">
        <v>8.7</v>
      </c>
      <c r="H37" s="57">
        <v>20.4</v>
      </c>
      <c r="I37" s="58">
        <v>254857</v>
      </c>
      <c r="J37" s="56">
        <v>4.9</v>
      </c>
      <c r="K37" s="59">
        <v>14.9</v>
      </c>
    </row>
    <row r="38" spans="1:11" ht="13.5">
      <c r="A38" s="144" t="s">
        <v>67</v>
      </c>
      <c r="B38" s="51" t="s">
        <v>11</v>
      </c>
      <c r="C38" s="52" t="s">
        <v>56</v>
      </c>
      <c r="D38" s="53">
        <v>0.8106828703703703</v>
      </c>
      <c r="E38" s="54">
        <v>0.8521296296296296</v>
      </c>
      <c r="F38" s="55">
        <v>446323</v>
      </c>
      <c r="G38" s="56">
        <v>5.1</v>
      </c>
      <c r="H38" s="57">
        <v>10.6</v>
      </c>
      <c r="I38" s="58">
        <v>154180</v>
      </c>
      <c r="J38" s="56">
        <v>3</v>
      </c>
      <c r="K38" s="59">
        <v>7.5</v>
      </c>
    </row>
    <row r="39" spans="1:11" ht="13.5">
      <c r="A39" s="144" t="s">
        <v>67</v>
      </c>
      <c r="B39" s="51" t="s">
        <v>11</v>
      </c>
      <c r="C39" s="52" t="s">
        <v>45</v>
      </c>
      <c r="D39" s="53">
        <v>0.8593981481481481</v>
      </c>
      <c r="E39" s="54">
        <v>0.9105555555555555</v>
      </c>
      <c r="F39" s="55">
        <v>372652</v>
      </c>
      <c r="G39" s="56">
        <v>4.2</v>
      </c>
      <c r="H39" s="57">
        <v>8.9</v>
      </c>
      <c r="I39" s="58">
        <v>121734</v>
      </c>
      <c r="J39" s="56">
        <v>2.3</v>
      </c>
      <c r="K39" s="59">
        <v>5.5</v>
      </c>
    </row>
    <row r="40" spans="1:11" ht="13.5">
      <c r="A40" s="145" t="s">
        <v>67</v>
      </c>
      <c r="B40" s="60" t="s">
        <v>11</v>
      </c>
      <c r="C40" s="61" t="s">
        <v>48</v>
      </c>
      <c r="D40" s="62">
        <v>0.9172916666666667</v>
      </c>
      <c r="E40" s="63">
        <v>0.9611111111111111</v>
      </c>
      <c r="F40" s="64">
        <v>105615</v>
      </c>
      <c r="G40" s="65">
        <v>1.2</v>
      </c>
      <c r="H40" s="66">
        <v>3.5</v>
      </c>
      <c r="I40" s="67">
        <v>32678</v>
      </c>
      <c r="J40" s="65">
        <v>0.6</v>
      </c>
      <c r="K40" s="68">
        <v>1.8</v>
      </c>
    </row>
    <row r="41" spans="1:11" ht="13.5">
      <c r="A41" s="146" t="s">
        <v>67</v>
      </c>
      <c r="B41" s="69" t="s">
        <v>10</v>
      </c>
      <c r="C41" s="70" t="s">
        <v>12</v>
      </c>
      <c r="D41" s="71">
        <v>0.7501736111111111</v>
      </c>
      <c r="E41" s="72">
        <v>0.786724537037037</v>
      </c>
      <c r="F41" s="73">
        <v>876885</v>
      </c>
      <c r="G41" s="74">
        <v>9.9</v>
      </c>
      <c r="H41" s="75">
        <v>23.7</v>
      </c>
      <c r="I41" s="76">
        <v>383689</v>
      </c>
      <c r="J41" s="74">
        <v>7.4</v>
      </c>
      <c r="K41" s="77">
        <v>22.9</v>
      </c>
    </row>
    <row r="42" spans="1:11" ht="13.5">
      <c r="A42" s="146" t="s">
        <v>67</v>
      </c>
      <c r="B42" s="69" t="s">
        <v>10</v>
      </c>
      <c r="C42" s="70" t="s">
        <v>46</v>
      </c>
      <c r="D42" s="71">
        <v>0.7908680555555555</v>
      </c>
      <c r="E42" s="72">
        <v>0.8101273148148148</v>
      </c>
      <c r="F42" s="73">
        <v>709919</v>
      </c>
      <c r="G42" s="74">
        <v>8</v>
      </c>
      <c r="H42" s="75">
        <v>17.8</v>
      </c>
      <c r="I42" s="76">
        <v>328939</v>
      </c>
      <c r="J42" s="74">
        <v>6.3</v>
      </c>
      <c r="K42" s="77">
        <v>17.5</v>
      </c>
    </row>
    <row r="43" spans="1:11" ht="13.5">
      <c r="A43" s="146" t="s">
        <v>67</v>
      </c>
      <c r="B43" s="69" t="s">
        <v>10</v>
      </c>
      <c r="C43" s="70" t="s">
        <v>34</v>
      </c>
      <c r="D43" s="71">
        <v>0.8140393518518518</v>
      </c>
      <c r="E43" s="72">
        <v>0.8623495370370371</v>
      </c>
      <c r="F43" s="73">
        <v>624107</v>
      </c>
      <c r="G43" s="74">
        <v>7.1</v>
      </c>
      <c r="H43" s="75">
        <v>14.7</v>
      </c>
      <c r="I43" s="76">
        <v>298860</v>
      </c>
      <c r="J43" s="74">
        <v>5.8</v>
      </c>
      <c r="K43" s="77">
        <v>14.3</v>
      </c>
    </row>
    <row r="44" spans="1:11" ht="13.5">
      <c r="A44" s="146" t="s">
        <v>67</v>
      </c>
      <c r="B44" s="69" t="s">
        <v>10</v>
      </c>
      <c r="C44" s="70" t="s">
        <v>32</v>
      </c>
      <c r="D44" s="71">
        <v>0.862361111111111</v>
      </c>
      <c r="E44" s="72">
        <v>0.894849537037037</v>
      </c>
      <c r="F44" s="73">
        <v>792982</v>
      </c>
      <c r="G44" s="74">
        <v>9</v>
      </c>
      <c r="H44" s="75">
        <v>18.6</v>
      </c>
      <c r="I44" s="76">
        <v>361790</v>
      </c>
      <c r="J44" s="74">
        <v>7</v>
      </c>
      <c r="K44" s="77">
        <v>16.3</v>
      </c>
    </row>
    <row r="45" spans="1:11" ht="13.5">
      <c r="A45" s="146" t="s">
        <v>67</v>
      </c>
      <c r="B45" s="69" t="s">
        <v>10</v>
      </c>
      <c r="C45" s="70" t="s">
        <v>52</v>
      </c>
      <c r="D45" s="71">
        <v>0.8982986111111111</v>
      </c>
      <c r="E45" s="72">
        <v>0.9451736111111111</v>
      </c>
      <c r="F45" s="73">
        <v>451600</v>
      </c>
      <c r="G45" s="74">
        <v>5.1</v>
      </c>
      <c r="H45" s="75">
        <v>13.2</v>
      </c>
      <c r="I45" s="76">
        <v>284922</v>
      </c>
      <c r="J45" s="74">
        <v>5.5</v>
      </c>
      <c r="K45" s="77">
        <v>14.6</v>
      </c>
    </row>
    <row r="46" spans="1:11" ht="13.5">
      <c r="A46" s="147" t="s">
        <v>67</v>
      </c>
      <c r="B46" s="78" t="s">
        <v>10</v>
      </c>
      <c r="C46" s="79" t="s">
        <v>47</v>
      </c>
      <c r="D46" s="80">
        <v>0.9482638888888889</v>
      </c>
      <c r="E46" s="81">
        <v>0.9898958333333333</v>
      </c>
      <c r="F46" s="82">
        <v>297498</v>
      </c>
      <c r="G46" s="83">
        <v>3.4</v>
      </c>
      <c r="H46" s="84">
        <v>12.9</v>
      </c>
      <c r="I46" s="85">
        <v>198200</v>
      </c>
      <c r="J46" s="83">
        <v>3.8</v>
      </c>
      <c r="K46" s="86">
        <v>13.9</v>
      </c>
    </row>
    <row r="47" spans="1:11" ht="13.5">
      <c r="A47" s="144" t="s">
        <v>70</v>
      </c>
      <c r="B47" s="51" t="s">
        <v>11</v>
      </c>
      <c r="C47" s="52" t="s">
        <v>13</v>
      </c>
      <c r="D47" s="53">
        <v>0.7500810185185185</v>
      </c>
      <c r="E47" s="54">
        <v>0.7975231481481481</v>
      </c>
      <c r="F47" s="55">
        <v>690795</v>
      </c>
      <c r="G47" s="56">
        <v>7.8</v>
      </c>
      <c r="H47" s="57">
        <v>18.2</v>
      </c>
      <c r="I47" s="58">
        <v>239116</v>
      </c>
      <c r="J47" s="56">
        <v>4.6</v>
      </c>
      <c r="K47" s="59">
        <v>13.4</v>
      </c>
    </row>
    <row r="48" spans="1:11" ht="13.5">
      <c r="A48" s="144" t="s">
        <v>70</v>
      </c>
      <c r="B48" s="51" t="s">
        <v>11</v>
      </c>
      <c r="C48" s="52" t="s">
        <v>56</v>
      </c>
      <c r="D48" s="53">
        <v>0.8093634259259259</v>
      </c>
      <c r="E48" s="54">
        <v>0.8535416666666666</v>
      </c>
      <c r="F48" s="55">
        <v>415895</v>
      </c>
      <c r="G48" s="56">
        <v>4.7</v>
      </c>
      <c r="H48" s="57">
        <v>10</v>
      </c>
      <c r="I48" s="58">
        <v>159663</v>
      </c>
      <c r="J48" s="56">
        <v>3.1</v>
      </c>
      <c r="K48" s="59">
        <v>7.9</v>
      </c>
    </row>
    <row r="49" spans="1:11" ht="13.5">
      <c r="A49" s="144" t="s">
        <v>70</v>
      </c>
      <c r="B49" s="51" t="s">
        <v>11</v>
      </c>
      <c r="C49" s="52" t="s">
        <v>45</v>
      </c>
      <c r="D49" s="53">
        <v>0.8606250000000001</v>
      </c>
      <c r="E49" s="54">
        <v>0.9097106481481482</v>
      </c>
      <c r="F49" s="55">
        <v>375401</v>
      </c>
      <c r="G49" s="56">
        <v>4.3</v>
      </c>
      <c r="H49" s="57">
        <v>9.2</v>
      </c>
      <c r="I49" s="58">
        <v>144022</v>
      </c>
      <c r="J49" s="56">
        <v>2.8</v>
      </c>
      <c r="K49" s="59">
        <v>6.6</v>
      </c>
    </row>
    <row r="50" spans="1:11" ht="13.5">
      <c r="A50" s="145" t="s">
        <v>70</v>
      </c>
      <c r="B50" s="60" t="s">
        <v>11</v>
      </c>
      <c r="C50" s="61" t="s">
        <v>88</v>
      </c>
      <c r="D50" s="62">
        <v>0.9171990740740741</v>
      </c>
      <c r="E50" s="63">
        <v>1.0591666666666668</v>
      </c>
      <c r="F50" s="64">
        <v>100935</v>
      </c>
      <c r="G50" s="65">
        <v>1.1</v>
      </c>
      <c r="H50" s="66">
        <v>4.6</v>
      </c>
      <c r="I50" s="67">
        <v>52903</v>
      </c>
      <c r="J50" s="65">
        <v>1</v>
      </c>
      <c r="K50" s="68">
        <v>3.9</v>
      </c>
    </row>
    <row r="51" spans="1:11" ht="13.5">
      <c r="A51" s="146" t="s">
        <v>70</v>
      </c>
      <c r="B51" s="69" t="s">
        <v>10</v>
      </c>
      <c r="C51" s="70" t="s">
        <v>12</v>
      </c>
      <c r="D51" s="71">
        <v>0.7500694444444443</v>
      </c>
      <c r="E51" s="72">
        <v>0.786724537037037</v>
      </c>
      <c r="F51" s="73">
        <v>835453</v>
      </c>
      <c r="G51" s="74">
        <v>9.5</v>
      </c>
      <c r="H51" s="75">
        <v>22.2</v>
      </c>
      <c r="I51" s="76">
        <v>366636</v>
      </c>
      <c r="J51" s="74">
        <v>7.1</v>
      </c>
      <c r="K51" s="77">
        <v>20.9</v>
      </c>
    </row>
    <row r="52" spans="1:11" ht="13.5">
      <c r="A52" s="146" t="s">
        <v>70</v>
      </c>
      <c r="B52" s="69" t="s">
        <v>10</v>
      </c>
      <c r="C52" s="70" t="s">
        <v>46</v>
      </c>
      <c r="D52" s="71">
        <v>0.7908564814814815</v>
      </c>
      <c r="E52" s="72">
        <v>0.8083912037037037</v>
      </c>
      <c r="F52" s="73">
        <v>687194</v>
      </c>
      <c r="G52" s="74">
        <v>7.8</v>
      </c>
      <c r="H52" s="75">
        <v>17.3</v>
      </c>
      <c r="I52" s="76">
        <v>317565</v>
      </c>
      <c r="J52" s="74">
        <v>6.1</v>
      </c>
      <c r="K52" s="77">
        <v>16.9</v>
      </c>
    </row>
    <row r="53" spans="1:11" ht="13.5">
      <c r="A53" s="146" t="s">
        <v>70</v>
      </c>
      <c r="B53" s="69" t="s">
        <v>10</v>
      </c>
      <c r="C53" s="70" t="s">
        <v>34</v>
      </c>
      <c r="D53" s="71">
        <v>0.8123842592592593</v>
      </c>
      <c r="E53" s="72">
        <v>0.8603819444444444</v>
      </c>
      <c r="F53" s="73">
        <v>586370</v>
      </c>
      <c r="G53" s="74">
        <v>6.6</v>
      </c>
      <c r="H53" s="75">
        <v>14.1</v>
      </c>
      <c r="I53" s="76">
        <v>303534</v>
      </c>
      <c r="J53" s="74">
        <v>5.9</v>
      </c>
      <c r="K53" s="77">
        <v>14.7</v>
      </c>
    </row>
    <row r="54" spans="1:11" ht="13.5">
      <c r="A54" s="146" t="s">
        <v>70</v>
      </c>
      <c r="B54" s="69" t="s">
        <v>10</v>
      </c>
      <c r="C54" s="70" t="s">
        <v>32</v>
      </c>
      <c r="D54" s="71">
        <v>0.8603935185185185</v>
      </c>
      <c r="E54" s="72">
        <v>0.892824074074074</v>
      </c>
      <c r="F54" s="73">
        <v>699310</v>
      </c>
      <c r="G54" s="74">
        <v>7.9</v>
      </c>
      <c r="H54" s="75">
        <v>16.8</v>
      </c>
      <c r="I54" s="76">
        <v>304869</v>
      </c>
      <c r="J54" s="74">
        <v>5.9</v>
      </c>
      <c r="K54" s="77">
        <v>14</v>
      </c>
    </row>
    <row r="55" spans="1:11" ht="13.5">
      <c r="A55" s="146" t="s">
        <v>70</v>
      </c>
      <c r="B55" s="69" t="s">
        <v>10</v>
      </c>
      <c r="C55" s="70" t="s">
        <v>51</v>
      </c>
      <c r="D55" s="71">
        <v>0.8967708333333334</v>
      </c>
      <c r="E55" s="72">
        <v>0.9409027777777778</v>
      </c>
      <c r="F55" s="73">
        <v>561283</v>
      </c>
      <c r="G55" s="74">
        <v>6.4</v>
      </c>
      <c r="H55" s="75">
        <v>15.4</v>
      </c>
      <c r="I55" s="76">
        <v>307317</v>
      </c>
      <c r="J55" s="74">
        <v>5.9</v>
      </c>
      <c r="K55" s="77">
        <v>15</v>
      </c>
    </row>
    <row r="56" spans="1:11" ht="13.5">
      <c r="A56" s="147" t="s">
        <v>70</v>
      </c>
      <c r="B56" s="78" t="s">
        <v>10</v>
      </c>
      <c r="C56" s="79" t="s">
        <v>57</v>
      </c>
      <c r="D56" s="80">
        <v>0.9439930555555556</v>
      </c>
      <c r="E56" s="81">
        <v>0.9688194444444443</v>
      </c>
      <c r="F56" s="82">
        <v>411981</v>
      </c>
      <c r="G56" s="83">
        <v>4.7</v>
      </c>
      <c r="H56" s="84">
        <v>14.5</v>
      </c>
      <c r="I56" s="85">
        <v>211935</v>
      </c>
      <c r="J56" s="83">
        <v>4.1</v>
      </c>
      <c r="K56" s="86">
        <v>12.2</v>
      </c>
    </row>
    <row r="57" spans="1:11" ht="13.5">
      <c r="A57" s="144" t="s">
        <v>62</v>
      </c>
      <c r="B57" s="51" t="s">
        <v>11</v>
      </c>
      <c r="C57" s="52" t="s">
        <v>13</v>
      </c>
      <c r="D57" s="53">
        <v>0.7498726851851852</v>
      </c>
      <c r="E57" s="54">
        <v>0.7826736111111111</v>
      </c>
      <c r="F57" s="55">
        <v>638307</v>
      </c>
      <c r="G57" s="56">
        <v>7.2</v>
      </c>
      <c r="H57" s="57">
        <v>18.9</v>
      </c>
      <c r="I57" s="58">
        <v>253481</v>
      </c>
      <c r="J57" s="56">
        <v>4.9</v>
      </c>
      <c r="K57" s="59">
        <v>14.7</v>
      </c>
    </row>
    <row r="58" spans="1:11" ht="13.5">
      <c r="A58" s="144" t="s">
        <v>62</v>
      </c>
      <c r="B58" s="51" t="s">
        <v>11</v>
      </c>
      <c r="C58" s="52" t="s">
        <v>75</v>
      </c>
      <c r="D58" s="53">
        <v>0.7898611111111111</v>
      </c>
      <c r="E58" s="54">
        <v>0.7974074074074075</v>
      </c>
      <c r="F58" s="55">
        <v>398063</v>
      </c>
      <c r="G58" s="56">
        <v>4.5</v>
      </c>
      <c r="H58" s="57">
        <v>11.1</v>
      </c>
      <c r="I58" s="58">
        <v>190265</v>
      </c>
      <c r="J58" s="56">
        <v>3.7</v>
      </c>
      <c r="K58" s="59">
        <v>10.5</v>
      </c>
    </row>
    <row r="59" spans="1:11" ht="13.5">
      <c r="A59" s="144" t="s">
        <v>62</v>
      </c>
      <c r="B59" s="51" t="s">
        <v>11</v>
      </c>
      <c r="C59" s="52" t="s">
        <v>82</v>
      </c>
      <c r="D59" s="53">
        <v>0.802488425925926</v>
      </c>
      <c r="E59" s="54">
        <v>0.8781134259259259</v>
      </c>
      <c r="F59" s="55">
        <v>305626</v>
      </c>
      <c r="G59" s="56">
        <v>3.5</v>
      </c>
      <c r="H59" s="57">
        <v>7.7</v>
      </c>
      <c r="I59" s="58">
        <v>196771</v>
      </c>
      <c r="J59" s="56">
        <v>3.8</v>
      </c>
      <c r="K59" s="59">
        <v>9.2</v>
      </c>
    </row>
    <row r="60" spans="1:11" ht="13.5">
      <c r="A60" s="145" t="s">
        <v>62</v>
      </c>
      <c r="B60" s="60" t="s">
        <v>11</v>
      </c>
      <c r="C60" s="61" t="s">
        <v>83</v>
      </c>
      <c r="D60" s="62">
        <v>0.8853356481481481</v>
      </c>
      <c r="E60" s="63">
        <v>0.991875</v>
      </c>
      <c r="F60" s="64">
        <v>296473</v>
      </c>
      <c r="G60" s="65">
        <v>3.4</v>
      </c>
      <c r="H60" s="66">
        <v>8.3</v>
      </c>
      <c r="I60" s="67">
        <v>192963</v>
      </c>
      <c r="J60" s="65">
        <v>3.7</v>
      </c>
      <c r="K60" s="68">
        <v>9.1</v>
      </c>
    </row>
    <row r="61" spans="1:11" ht="13.5">
      <c r="A61" s="146" t="s">
        <v>62</v>
      </c>
      <c r="B61" s="69" t="s">
        <v>10</v>
      </c>
      <c r="C61" s="70" t="s">
        <v>12</v>
      </c>
      <c r="D61" s="71">
        <v>0.7501388888888889</v>
      </c>
      <c r="E61" s="72">
        <v>0.782638888888889</v>
      </c>
      <c r="F61" s="73">
        <v>807176</v>
      </c>
      <c r="G61" s="74">
        <v>9.1</v>
      </c>
      <c r="H61" s="75">
        <v>23.9</v>
      </c>
      <c r="I61" s="76">
        <v>390312</v>
      </c>
      <c r="J61" s="74">
        <v>7.5</v>
      </c>
      <c r="K61" s="77">
        <v>22.6</v>
      </c>
    </row>
    <row r="62" spans="1:11" ht="13.5">
      <c r="A62" s="146" t="s">
        <v>62</v>
      </c>
      <c r="B62" s="69" t="s">
        <v>10</v>
      </c>
      <c r="C62" s="70" t="s">
        <v>66</v>
      </c>
      <c r="D62" s="71">
        <v>0.7826504629629629</v>
      </c>
      <c r="E62" s="72">
        <v>0.8573726851851852</v>
      </c>
      <c r="F62" s="73">
        <v>963937</v>
      </c>
      <c r="G62" s="74">
        <v>10.9</v>
      </c>
      <c r="H62" s="75">
        <v>25.2</v>
      </c>
      <c r="I62" s="76">
        <v>566482</v>
      </c>
      <c r="J62" s="74">
        <v>10.9</v>
      </c>
      <c r="K62" s="77">
        <v>28.1</v>
      </c>
    </row>
    <row r="63" spans="1:11" ht="13.5">
      <c r="A63" s="146" t="s">
        <v>62</v>
      </c>
      <c r="B63" s="69" t="s">
        <v>10</v>
      </c>
      <c r="C63" s="70" t="s">
        <v>61</v>
      </c>
      <c r="D63" s="71">
        <v>0.8575115740740741</v>
      </c>
      <c r="E63" s="72">
        <v>0.9431481481481482</v>
      </c>
      <c r="F63" s="73">
        <v>1216478</v>
      </c>
      <c r="G63" s="74">
        <v>13.8</v>
      </c>
      <c r="H63" s="75">
        <v>30.1</v>
      </c>
      <c r="I63" s="76">
        <v>758098</v>
      </c>
      <c r="J63" s="74">
        <v>14.6</v>
      </c>
      <c r="K63" s="77">
        <v>32.6</v>
      </c>
    </row>
    <row r="64" spans="1:11" ht="13.5">
      <c r="A64" s="147" t="s">
        <v>62</v>
      </c>
      <c r="B64" s="78" t="s">
        <v>10</v>
      </c>
      <c r="C64" s="79" t="s">
        <v>72</v>
      </c>
      <c r="D64" s="80">
        <v>0.9432175925925925</v>
      </c>
      <c r="E64" s="81">
        <v>1.0382870370370372</v>
      </c>
      <c r="F64" s="82">
        <v>460793</v>
      </c>
      <c r="G64" s="83">
        <v>5.2</v>
      </c>
      <c r="H64" s="84">
        <v>18.2</v>
      </c>
      <c r="I64" s="85">
        <v>307771</v>
      </c>
      <c r="J64" s="83">
        <v>5.9</v>
      </c>
      <c r="K64" s="86">
        <v>19.7</v>
      </c>
    </row>
    <row r="65" spans="1:11" ht="13.5">
      <c r="A65" s="144" t="s">
        <v>64</v>
      </c>
      <c r="B65" s="51" t="s">
        <v>11</v>
      </c>
      <c r="C65" s="52" t="s">
        <v>13</v>
      </c>
      <c r="D65" s="53">
        <v>0.7500347222222222</v>
      </c>
      <c r="E65" s="54">
        <v>0.7827893518518518</v>
      </c>
      <c r="F65" s="55">
        <v>656065</v>
      </c>
      <c r="G65" s="56">
        <v>7.4</v>
      </c>
      <c r="H65" s="57">
        <v>16.9</v>
      </c>
      <c r="I65" s="58">
        <v>256685</v>
      </c>
      <c r="J65" s="56">
        <v>4.9</v>
      </c>
      <c r="K65" s="59">
        <v>13.3</v>
      </c>
    </row>
    <row r="66" spans="1:11" ht="13.5">
      <c r="A66" s="144" t="s">
        <v>64</v>
      </c>
      <c r="B66" s="51" t="s">
        <v>11</v>
      </c>
      <c r="C66" s="52" t="s">
        <v>74</v>
      </c>
      <c r="D66" s="53">
        <v>0.789537037037037</v>
      </c>
      <c r="E66" s="54">
        <v>0.8039351851851851</v>
      </c>
      <c r="F66" s="55">
        <v>417962</v>
      </c>
      <c r="G66" s="56">
        <v>4.7</v>
      </c>
      <c r="H66" s="57">
        <v>9.9</v>
      </c>
      <c r="I66" s="58">
        <v>226275</v>
      </c>
      <c r="J66" s="56">
        <v>4.4</v>
      </c>
      <c r="K66" s="59">
        <v>10.6</v>
      </c>
    </row>
    <row r="67" spans="1:11" ht="13.5">
      <c r="A67" s="144" t="s">
        <v>64</v>
      </c>
      <c r="B67" s="51" t="s">
        <v>11</v>
      </c>
      <c r="C67" s="52" t="s">
        <v>79</v>
      </c>
      <c r="D67" s="53">
        <v>0.804525462962963</v>
      </c>
      <c r="E67" s="54">
        <v>0.878912037037037</v>
      </c>
      <c r="F67" s="55">
        <v>322312</v>
      </c>
      <c r="G67" s="56">
        <v>3.7</v>
      </c>
      <c r="H67" s="57">
        <v>7.3</v>
      </c>
      <c r="I67" s="58">
        <v>212679</v>
      </c>
      <c r="J67" s="56">
        <v>4.1</v>
      </c>
      <c r="K67" s="59">
        <v>9.2</v>
      </c>
    </row>
    <row r="68" spans="1:11" ht="13.5">
      <c r="A68" s="145" t="s">
        <v>64</v>
      </c>
      <c r="B68" s="60" t="s">
        <v>11</v>
      </c>
      <c r="C68" s="61" t="s">
        <v>89</v>
      </c>
      <c r="D68" s="62">
        <v>0.8789467592592594</v>
      </c>
      <c r="E68" s="63">
        <v>0.9686458333333333</v>
      </c>
      <c r="F68" s="64">
        <v>176071</v>
      </c>
      <c r="G68" s="65">
        <v>2</v>
      </c>
      <c r="H68" s="66">
        <v>4.6</v>
      </c>
      <c r="I68" s="67">
        <v>128527</v>
      </c>
      <c r="J68" s="65">
        <v>2.5</v>
      </c>
      <c r="K68" s="68">
        <v>5.6</v>
      </c>
    </row>
    <row r="69" spans="1:11" ht="13.5">
      <c r="A69" s="180" t="s">
        <v>64</v>
      </c>
      <c r="B69" s="181" t="s">
        <v>10</v>
      </c>
      <c r="C69" s="182" t="s">
        <v>12</v>
      </c>
      <c r="D69" s="183">
        <v>0.7500578703703704</v>
      </c>
      <c r="E69" s="184">
        <v>0.7827314814814814</v>
      </c>
      <c r="F69" s="185">
        <v>833037</v>
      </c>
      <c r="G69" s="186">
        <v>9.4</v>
      </c>
      <c r="H69" s="187">
        <v>21.5</v>
      </c>
      <c r="I69" s="188">
        <v>352201</v>
      </c>
      <c r="J69" s="186">
        <v>6.8</v>
      </c>
      <c r="K69" s="189">
        <v>18.2</v>
      </c>
    </row>
    <row r="70" spans="1:11" ht="13.5">
      <c r="A70" s="146" t="s">
        <v>64</v>
      </c>
      <c r="B70" s="69" t="s">
        <v>10</v>
      </c>
      <c r="C70" s="70" t="s">
        <v>65</v>
      </c>
      <c r="D70" s="71">
        <v>0.7827430555555556</v>
      </c>
      <c r="E70" s="72">
        <v>0.8684143518518518</v>
      </c>
      <c r="F70" s="73">
        <v>1011980</v>
      </c>
      <c r="G70" s="74">
        <v>11.5</v>
      </c>
      <c r="H70" s="75">
        <v>23.3</v>
      </c>
      <c r="I70" s="76">
        <v>525616</v>
      </c>
      <c r="J70" s="74">
        <v>10.1</v>
      </c>
      <c r="K70" s="77">
        <v>23.4</v>
      </c>
    </row>
    <row r="71" spans="1:11" ht="14.25" thickBot="1">
      <c r="A71" s="148" t="s">
        <v>64</v>
      </c>
      <c r="B71" s="87" t="s">
        <v>10</v>
      </c>
      <c r="C71" s="88" t="s">
        <v>63</v>
      </c>
      <c r="D71" s="89">
        <v>0.8685648148148148</v>
      </c>
      <c r="E71" s="90">
        <v>0.9649074074074074</v>
      </c>
      <c r="F71" s="91">
        <v>1072216</v>
      </c>
      <c r="G71" s="92">
        <v>12.1</v>
      </c>
      <c r="H71" s="93">
        <v>27.2</v>
      </c>
      <c r="I71" s="94">
        <v>639063</v>
      </c>
      <c r="J71" s="92">
        <v>12.3</v>
      </c>
      <c r="K71" s="95">
        <v>27.6</v>
      </c>
    </row>
    <row r="74" spans="4:5" ht="13.5">
      <c r="D74" s="138"/>
      <c r="E74" s="138"/>
    </row>
    <row r="75" spans="4:5" ht="13.5">
      <c r="D75" s="138"/>
      <c r="E75" s="138"/>
    </row>
    <row r="76" spans="4:5" ht="13.5">
      <c r="D76" s="138"/>
      <c r="E76" s="138"/>
    </row>
    <row r="77" spans="4:5" ht="13.5">
      <c r="D77" s="138"/>
      <c r="E77" s="154"/>
    </row>
    <row r="78" spans="4:5" ht="13.5">
      <c r="D78" s="138"/>
      <c r="E78" s="138"/>
    </row>
    <row r="79" spans="4:5" ht="13.5">
      <c r="D79" s="138"/>
      <c r="E79" s="138"/>
    </row>
    <row r="80" spans="4:5" ht="13.5">
      <c r="D80" s="138"/>
      <c r="E80" s="138"/>
    </row>
    <row r="81" spans="4:5" ht="13.5">
      <c r="D81" s="138"/>
      <c r="E81" s="138"/>
    </row>
    <row r="82" spans="4:5" ht="13.5">
      <c r="D82" s="138"/>
      <c r="E82" s="138"/>
    </row>
    <row r="83" spans="4:5" ht="13.5">
      <c r="D83" s="138"/>
      <c r="E83" s="138"/>
    </row>
    <row r="84" spans="4:5" ht="13.5">
      <c r="D84" s="138"/>
      <c r="E84" s="138"/>
    </row>
    <row r="85" spans="4:5" ht="13.5">
      <c r="D85" s="138"/>
      <c r="E85" s="138"/>
    </row>
    <row r="86" spans="4:5" ht="13.5">
      <c r="D86" s="138"/>
      <c r="E86" s="138"/>
    </row>
    <row r="87" spans="4:5" ht="13.5">
      <c r="D87" s="138"/>
      <c r="E87" s="154"/>
    </row>
    <row r="88" spans="4:5" ht="13.5">
      <c r="D88" s="138"/>
      <c r="E88" s="138"/>
    </row>
    <row r="89" spans="4:5" ht="13.5">
      <c r="D89" s="138"/>
      <c r="E89" s="138"/>
    </row>
    <row r="90" spans="4:5" ht="13.5">
      <c r="D90" s="138"/>
      <c r="E90" s="138"/>
    </row>
    <row r="91" spans="4:5" ht="13.5">
      <c r="D91" s="138"/>
      <c r="E91" s="138"/>
    </row>
    <row r="92" spans="4:5" ht="13.5">
      <c r="D92" s="138"/>
      <c r="E92" s="138"/>
    </row>
    <row r="93" spans="4:5" ht="13.5">
      <c r="D93" s="138"/>
      <c r="E93" s="138"/>
    </row>
    <row r="94" spans="4:5" ht="13.5">
      <c r="D94" s="138"/>
      <c r="E94" s="138"/>
    </row>
    <row r="95" spans="4:5" ht="13.5">
      <c r="D95" s="138"/>
      <c r="E95" s="138"/>
    </row>
    <row r="96" spans="4:5" ht="13.5">
      <c r="D96" s="138"/>
      <c r="E96" s="138"/>
    </row>
    <row r="97" spans="4:5" ht="13.5">
      <c r="D97" s="138"/>
      <c r="E97" s="154"/>
    </row>
    <row r="98" spans="4:5" ht="13.5">
      <c r="D98" s="138"/>
      <c r="E98" s="138"/>
    </row>
    <row r="99" spans="4:5" ht="13.5">
      <c r="D99" s="138"/>
      <c r="E99" s="138"/>
    </row>
    <row r="100" spans="4:5" ht="13.5">
      <c r="D100" s="138"/>
      <c r="E100" s="138"/>
    </row>
    <row r="101" spans="4:5" ht="13.5">
      <c r="D101" s="138"/>
      <c r="E101" s="138"/>
    </row>
    <row r="102" spans="4:5" ht="13.5">
      <c r="D102" s="138"/>
      <c r="E102" s="138"/>
    </row>
    <row r="103" spans="4:5" ht="13.5">
      <c r="D103" s="138"/>
      <c r="E103" s="138"/>
    </row>
    <row r="104" spans="4:5" ht="13.5">
      <c r="D104" s="138"/>
      <c r="E104" s="138"/>
    </row>
    <row r="105" spans="4:5" ht="13.5">
      <c r="D105" s="138"/>
      <c r="E105" s="138"/>
    </row>
    <row r="106" spans="4:5" ht="13.5">
      <c r="D106" s="138"/>
      <c r="E106" s="138"/>
    </row>
    <row r="107" spans="4:5" ht="13.5">
      <c r="D107" s="138"/>
      <c r="E107" s="138"/>
    </row>
    <row r="108" spans="4:5" ht="13.5">
      <c r="D108" s="138"/>
      <c r="E108" s="138"/>
    </row>
    <row r="109" spans="4:5" ht="13.5">
      <c r="D109" s="138"/>
      <c r="E109" s="138"/>
    </row>
    <row r="110" spans="4:5" ht="13.5">
      <c r="D110" s="138"/>
      <c r="E110" s="138"/>
    </row>
    <row r="111" spans="4:5" ht="13.5">
      <c r="D111" s="138"/>
      <c r="E111" s="138"/>
    </row>
    <row r="112" spans="4:5" ht="13.5">
      <c r="D112" s="138"/>
      <c r="E112" s="138"/>
    </row>
    <row r="113" spans="4:5" ht="13.5">
      <c r="D113" s="138"/>
      <c r="E113" s="138"/>
    </row>
    <row r="114" spans="4:5" ht="13.5">
      <c r="D114" s="138"/>
      <c r="E114" s="138"/>
    </row>
    <row r="115" spans="4:5" ht="13.5">
      <c r="D115" s="138"/>
      <c r="E115" s="138"/>
    </row>
    <row r="116" spans="4:5" ht="13.5">
      <c r="D116" s="138"/>
      <c r="E116" s="138"/>
    </row>
    <row r="117" spans="4:5" ht="13.5">
      <c r="D117" s="138"/>
      <c r="E117" s="138"/>
    </row>
    <row r="118" spans="4:5" ht="13.5">
      <c r="D118" s="138"/>
      <c r="E118" s="138"/>
    </row>
    <row r="119" spans="4:5" ht="13.5">
      <c r="D119" s="138"/>
      <c r="E119" s="138"/>
    </row>
    <row r="120" spans="4:5" ht="13.5">
      <c r="D120" s="138"/>
      <c r="E120" s="138"/>
    </row>
    <row r="121" spans="4:5" ht="13.5">
      <c r="D121" s="138"/>
      <c r="E121" s="138"/>
    </row>
    <row r="122" spans="4:5" ht="13.5">
      <c r="D122" s="138"/>
      <c r="E122" s="138"/>
    </row>
    <row r="123" spans="4:5" ht="13.5">
      <c r="D123" s="138"/>
      <c r="E123" s="138"/>
    </row>
    <row r="124" spans="4:5" ht="13.5">
      <c r="D124" s="138"/>
      <c r="E124" s="138"/>
    </row>
    <row r="125" spans="4:5" ht="13.5">
      <c r="D125" s="138"/>
      <c r="E125" s="138"/>
    </row>
    <row r="126" spans="4:5" ht="13.5">
      <c r="D126" s="138"/>
      <c r="E126" s="138"/>
    </row>
    <row r="127" spans="4:5" ht="13.5">
      <c r="D127" s="138"/>
      <c r="E127" s="154"/>
    </row>
    <row r="128" spans="4:5" ht="13.5">
      <c r="D128" s="138"/>
      <c r="E128" s="138"/>
    </row>
    <row r="129" spans="4:5" ht="13.5">
      <c r="D129" s="138"/>
      <c r="E129" s="138"/>
    </row>
    <row r="130" spans="4:5" ht="13.5">
      <c r="D130" s="138"/>
      <c r="E130" s="138"/>
    </row>
    <row r="131" spans="4:5" ht="13.5">
      <c r="D131" s="138"/>
      <c r="E131" s="154"/>
    </row>
    <row r="132" spans="4:5" ht="13.5">
      <c r="D132" s="138"/>
      <c r="E132" s="138"/>
    </row>
    <row r="133" spans="4:5" ht="13.5">
      <c r="D133" s="138"/>
      <c r="E133" s="138"/>
    </row>
    <row r="134" spans="4:5" ht="13.5">
      <c r="D134" s="138"/>
      <c r="E134" s="154"/>
    </row>
    <row r="135" spans="4:5" ht="13.5">
      <c r="D135" s="138"/>
      <c r="E135" s="138"/>
    </row>
    <row r="136" spans="4:5" ht="13.5">
      <c r="D136" s="138"/>
      <c r="E136" s="138"/>
    </row>
    <row r="137" spans="4:5" ht="13.5">
      <c r="D137" s="138"/>
      <c r="E137" s="138"/>
    </row>
    <row r="138" spans="4:5" ht="13.5">
      <c r="D138" s="138"/>
      <c r="E138" s="138"/>
    </row>
    <row r="139" spans="4:5" ht="13.5">
      <c r="D139" s="138"/>
      <c r="E139" s="138"/>
    </row>
    <row r="140" spans="4:5" ht="13.5">
      <c r="D140" s="138"/>
      <c r="E140" s="138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3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55" t="str">
        <f>+'Top 30 Total 4+'!A1:I1</f>
        <v>WEEK 51 (19 December - 25 December 2016)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3.5">
      <c r="A2" s="159" t="s">
        <v>14</v>
      </c>
      <c r="B2" s="174" t="s">
        <v>15</v>
      </c>
      <c r="C2" s="156" t="s">
        <v>18</v>
      </c>
      <c r="D2" s="157"/>
      <c r="E2" s="157"/>
      <c r="F2" s="157"/>
      <c r="G2" s="157"/>
      <c r="H2" s="157"/>
      <c r="I2" s="157"/>
      <c r="J2" s="157"/>
      <c r="K2" s="158"/>
    </row>
    <row r="3" spans="1:11" ht="13.5">
      <c r="A3" s="159"/>
      <c r="B3" s="174"/>
      <c r="C3" s="156" t="s">
        <v>8</v>
      </c>
      <c r="D3" s="157"/>
      <c r="E3" s="157"/>
      <c r="F3" s="156" t="s">
        <v>9</v>
      </c>
      <c r="G3" s="157"/>
      <c r="H3" s="157"/>
      <c r="I3" s="156" t="s">
        <v>19</v>
      </c>
      <c r="J3" s="157"/>
      <c r="K3" s="158"/>
    </row>
    <row r="4" spans="1:11" ht="13.5">
      <c r="A4" s="159"/>
      <c r="B4" s="174"/>
      <c r="C4" s="97" t="s">
        <v>31</v>
      </c>
      <c r="D4" s="98" t="s">
        <v>11</v>
      </c>
      <c r="E4" s="99" t="s">
        <v>10</v>
      </c>
      <c r="F4" s="97" t="s">
        <v>31</v>
      </c>
      <c r="G4" s="98" t="s">
        <v>11</v>
      </c>
      <c r="H4" s="99" t="s">
        <v>10</v>
      </c>
      <c r="I4" s="97" t="s">
        <v>31</v>
      </c>
      <c r="J4" s="98" t="s">
        <v>11</v>
      </c>
      <c r="K4" s="99" t="s">
        <v>10</v>
      </c>
    </row>
    <row r="5" spans="1:11" ht="13.5">
      <c r="A5" s="100" t="s">
        <v>20</v>
      </c>
      <c r="B5" s="150" t="s">
        <v>71</v>
      </c>
      <c r="C5" s="101">
        <v>1.2</v>
      </c>
      <c r="D5" s="102">
        <v>2.2</v>
      </c>
      <c r="E5" s="103">
        <v>2.2</v>
      </c>
      <c r="F5" s="101">
        <v>6.3</v>
      </c>
      <c r="G5" s="102">
        <v>11.2</v>
      </c>
      <c r="H5" s="103">
        <v>11.2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1" t="s">
        <v>68</v>
      </c>
      <c r="C6" s="107">
        <v>1.2</v>
      </c>
      <c r="D6" s="108">
        <v>2.2</v>
      </c>
      <c r="E6" s="109">
        <v>2.5</v>
      </c>
      <c r="F6" s="107">
        <v>5.8</v>
      </c>
      <c r="G6" s="110">
        <v>10.8</v>
      </c>
      <c r="H6" s="111">
        <v>12.6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1" t="s">
        <v>69</v>
      </c>
      <c r="C7" s="107">
        <v>1.1</v>
      </c>
      <c r="D7" s="108">
        <v>2.1</v>
      </c>
      <c r="E7" s="109">
        <v>2.2</v>
      </c>
      <c r="F7" s="107">
        <v>5.5</v>
      </c>
      <c r="G7" s="110">
        <v>10.3</v>
      </c>
      <c r="H7" s="111">
        <v>10.8</v>
      </c>
      <c r="I7" s="112">
        <v>100</v>
      </c>
      <c r="J7" s="113">
        <v>100</v>
      </c>
      <c r="K7" s="111">
        <v>100</v>
      </c>
      <c r="P7" s="135"/>
    </row>
    <row r="8" spans="1:16" ht="13.5">
      <c r="A8" s="106" t="s">
        <v>20</v>
      </c>
      <c r="B8" s="151" t="s">
        <v>67</v>
      </c>
      <c r="C8" s="107">
        <v>1.2</v>
      </c>
      <c r="D8" s="108">
        <v>2</v>
      </c>
      <c r="E8" s="109">
        <v>2.1</v>
      </c>
      <c r="F8" s="107">
        <v>5.7</v>
      </c>
      <c r="G8" s="110">
        <v>9.6</v>
      </c>
      <c r="H8" s="111">
        <v>10.2</v>
      </c>
      <c r="I8" s="112">
        <v>100</v>
      </c>
      <c r="J8" s="113">
        <v>100</v>
      </c>
      <c r="K8" s="111">
        <v>100</v>
      </c>
      <c r="P8" s="135"/>
    </row>
    <row r="9" spans="1:16" ht="13.5">
      <c r="A9" s="106" t="s">
        <v>20</v>
      </c>
      <c r="B9" s="151" t="s">
        <v>70</v>
      </c>
      <c r="C9" s="107">
        <v>1.3</v>
      </c>
      <c r="D9" s="108">
        <v>2</v>
      </c>
      <c r="E9" s="109">
        <v>2.3</v>
      </c>
      <c r="F9" s="107">
        <v>5.8</v>
      </c>
      <c r="G9" s="110">
        <v>9.3</v>
      </c>
      <c r="H9" s="111">
        <v>10.6</v>
      </c>
      <c r="I9" s="112">
        <v>100</v>
      </c>
      <c r="J9" s="113">
        <v>100</v>
      </c>
      <c r="K9" s="111">
        <v>100</v>
      </c>
      <c r="P9" s="135"/>
    </row>
    <row r="10" spans="1:16" ht="13.5">
      <c r="A10" s="106" t="s">
        <v>20</v>
      </c>
      <c r="B10" s="151" t="s">
        <v>62</v>
      </c>
      <c r="C10" s="107">
        <v>1.1</v>
      </c>
      <c r="D10" s="108">
        <v>1.8</v>
      </c>
      <c r="E10" s="109">
        <v>3.9</v>
      </c>
      <c r="F10" s="107">
        <v>4.8</v>
      </c>
      <c r="G10" s="110">
        <v>7.6</v>
      </c>
      <c r="H10" s="111">
        <v>16.8</v>
      </c>
      <c r="I10" s="112">
        <v>100</v>
      </c>
      <c r="J10" s="113">
        <v>100</v>
      </c>
      <c r="K10" s="111">
        <v>100</v>
      </c>
      <c r="P10" s="135"/>
    </row>
    <row r="11" spans="1:16" ht="13.5">
      <c r="A11" s="114" t="s">
        <v>20</v>
      </c>
      <c r="B11" s="151" t="s">
        <v>64</v>
      </c>
      <c r="C11" s="107">
        <v>1</v>
      </c>
      <c r="D11" s="108">
        <v>1.8</v>
      </c>
      <c r="E11" s="109">
        <v>4.8</v>
      </c>
      <c r="F11" s="107">
        <v>3.8</v>
      </c>
      <c r="G11" s="110">
        <v>6.9</v>
      </c>
      <c r="H11" s="111">
        <v>18.6</v>
      </c>
      <c r="I11" s="112">
        <v>100</v>
      </c>
      <c r="J11" s="113">
        <v>100</v>
      </c>
      <c r="K11" s="115">
        <v>100</v>
      </c>
      <c r="P11" s="135"/>
    </row>
    <row r="12" spans="1:16" ht="13.5">
      <c r="A12" s="116" t="s">
        <v>23</v>
      </c>
      <c r="B12" s="152"/>
      <c r="C12" s="117">
        <v>1.1</v>
      </c>
      <c r="D12" s="118">
        <v>2</v>
      </c>
      <c r="E12" s="119">
        <v>2.9</v>
      </c>
      <c r="F12" s="117">
        <v>5.3</v>
      </c>
      <c r="G12" s="118">
        <v>9.3</v>
      </c>
      <c r="H12" s="119">
        <v>13.2</v>
      </c>
      <c r="I12" s="120">
        <v>100</v>
      </c>
      <c r="J12" s="121">
        <v>100</v>
      </c>
      <c r="K12" s="99">
        <v>100</v>
      </c>
      <c r="P12" s="135"/>
    </row>
    <row r="13" spans="1:16" ht="13.5">
      <c r="A13" s="116"/>
      <c r="B13" s="152"/>
      <c r="C13" s="122"/>
      <c r="D13" s="123"/>
      <c r="E13" s="124"/>
      <c r="F13" s="125"/>
      <c r="G13" s="126"/>
      <c r="H13" s="127"/>
      <c r="I13" s="128"/>
      <c r="J13" s="126"/>
      <c r="K13" s="129"/>
      <c r="P13" s="135"/>
    </row>
    <row r="14" spans="1:11" ht="13.5">
      <c r="A14" s="159" t="s">
        <v>14</v>
      </c>
      <c r="B14" s="174" t="s">
        <v>15</v>
      </c>
      <c r="C14" s="156" t="s">
        <v>18</v>
      </c>
      <c r="D14" s="157"/>
      <c r="E14" s="157"/>
      <c r="F14" s="157"/>
      <c r="G14" s="157"/>
      <c r="H14" s="157"/>
      <c r="I14" s="157"/>
      <c r="J14" s="157"/>
      <c r="K14" s="158"/>
    </row>
    <row r="15" spans="1:16" ht="13.5">
      <c r="A15" s="159"/>
      <c r="B15" s="174"/>
      <c r="C15" s="156" t="s">
        <v>8</v>
      </c>
      <c r="D15" s="157"/>
      <c r="E15" s="157"/>
      <c r="F15" s="156" t="s">
        <v>9</v>
      </c>
      <c r="G15" s="157"/>
      <c r="H15" s="157"/>
      <c r="I15" s="156" t="s">
        <v>19</v>
      </c>
      <c r="J15" s="157"/>
      <c r="K15" s="158"/>
      <c r="P15" s="135"/>
    </row>
    <row r="16" spans="1:16" ht="13.5">
      <c r="A16" s="159"/>
      <c r="B16" s="174"/>
      <c r="C16" s="97" t="s">
        <v>31</v>
      </c>
      <c r="D16" s="98" t="s">
        <v>11</v>
      </c>
      <c r="E16" s="99" t="s">
        <v>10</v>
      </c>
      <c r="F16" s="97" t="s">
        <v>31</v>
      </c>
      <c r="G16" s="98" t="s">
        <v>11</v>
      </c>
      <c r="H16" s="99" t="s">
        <v>10</v>
      </c>
      <c r="I16" s="97" t="s">
        <v>31</v>
      </c>
      <c r="J16" s="98" t="s">
        <v>11</v>
      </c>
      <c r="K16" s="99" t="s">
        <v>10</v>
      </c>
      <c r="P16" s="135"/>
    </row>
    <row r="17" spans="1:16" ht="13.5">
      <c r="A17" s="100" t="s">
        <v>29</v>
      </c>
      <c r="B17" s="150" t="s">
        <v>71</v>
      </c>
      <c r="C17" s="101">
        <v>2.8</v>
      </c>
      <c r="D17" s="102">
        <v>5.2</v>
      </c>
      <c r="E17" s="103">
        <v>7.4</v>
      </c>
      <c r="F17" s="101">
        <v>6.5</v>
      </c>
      <c r="G17" s="102">
        <v>12</v>
      </c>
      <c r="H17" s="103">
        <v>17.2</v>
      </c>
      <c r="I17" s="101">
        <v>100</v>
      </c>
      <c r="J17" s="104">
        <v>100</v>
      </c>
      <c r="K17" s="105">
        <v>100</v>
      </c>
      <c r="P17" s="135"/>
    </row>
    <row r="18" spans="1:16" ht="13.5">
      <c r="A18" s="106" t="s">
        <v>29</v>
      </c>
      <c r="B18" s="151" t="s">
        <v>68</v>
      </c>
      <c r="C18" s="107">
        <v>2.5</v>
      </c>
      <c r="D18" s="108">
        <v>5.2</v>
      </c>
      <c r="E18" s="109">
        <v>8.6</v>
      </c>
      <c r="F18" s="107">
        <v>5.6</v>
      </c>
      <c r="G18" s="110">
        <v>11.8</v>
      </c>
      <c r="H18" s="111">
        <v>19.5</v>
      </c>
      <c r="I18" s="112">
        <v>100</v>
      </c>
      <c r="J18" s="113">
        <v>100</v>
      </c>
      <c r="K18" s="111">
        <v>100</v>
      </c>
      <c r="P18" s="135"/>
    </row>
    <row r="19" spans="1:16" ht="13.5">
      <c r="A19" s="106" t="s">
        <v>29</v>
      </c>
      <c r="B19" s="151" t="s">
        <v>69</v>
      </c>
      <c r="C19" s="107">
        <v>2.1</v>
      </c>
      <c r="D19" s="108">
        <v>4.8</v>
      </c>
      <c r="E19" s="109">
        <v>7.6</v>
      </c>
      <c r="F19" s="107">
        <v>4.8</v>
      </c>
      <c r="G19" s="110">
        <v>10.8</v>
      </c>
      <c r="H19" s="111">
        <v>17.2</v>
      </c>
      <c r="I19" s="112">
        <v>100</v>
      </c>
      <c r="J19" s="113">
        <v>100</v>
      </c>
      <c r="K19" s="111">
        <v>100</v>
      </c>
      <c r="P19" s="135"/>
    </row>
    <row r="20" spans="1:16" ht="13.5">
      <c r="A20" s="106" t="s">
        <v>29</v>
      </c>
      <c r="B20" s="151" t="s">
        <v>67</v>
      </c>
      <c r="C20" s="107">
        <v>2.5</v>
      </c>
      <c r="D20" s="108">
        <v>4.8</v>
      </c>
      <c r="E20" s="109">
        <v>7.3</v>
      </c>
      <c r="F20" s="107">
        <v>5.7</v>
      </c>
      <c r="G20" s="110">
        <v>11.1</v>
      </c>
      <c r="H20" s="111">
        <v>16.8</v>
      </c>
      <c r="I20" s="112">
        <v>100</v>
      </c>
      <c r="J20" s="113">
        <v>100</v>
      </c>
      <c r="K20" s="111">
        <v>100</v>
      </c>
      <c r="L20" s="130"/>
      <c r="P20" s="135"/>
    </row>
    <row r="21" spans="1:16" ht="13.5">
      <c r="A21" s="106" t="s">
        <v>29</v>
      </c>
      <c r="B21" s="151" t="s">
        <v>70</v>
      </c>
      <c r="C21" s="107">
        <v>3</v>
      </c>
      <c r="D21" s="108">
        <v>4.7</v>
      </c>
      <c r="E21" s="109">
        <v>7.2</v>
      </c>
      <c r="F21" s="107">
        <v>6.9</v>
      </c>
      <c r="G21" s="110">
        <v>10.7</v>
      </c>
      <c r="H21" s="111">
        <v>16.6</v>
      </c>
      <c r="I21" s="112">
        <v>100</v>
      </c>
      <c r="J21" s="113">
        <v>100</v>
      </c>
      <c r="K21" s="111">
        <v>100</v>
      </c>
      <c r="P21" s="135"/>
    </row>
    <row r="22" spans="1:11" ht="13.5">
      <c r="A22" s="106" t="s">
        <v>29</v>
      </c>
      <c r="B22" s="151" t="s">
        <v>62</v>
      </c>
      <c r="C22" s="107">
        <v>1.7</v>
      </c>
      <c r="D22" s="108">
        <v>4.2</v>
      </c>
      <c r="E22" s="109">
        <v>11.6</v>
      </c>
      <c r="F22" s="107">
        <v>3.9</v>
      </c>
      <c r="G22" s="110">
        <v>9.6</v>
      </c>
      <c r="H22" s="111">
        <v>26.8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1" t="s">
        <v>64</v>
      </c>
      <c r="C23" s="107">
        <v>2.2</v>
      </c>
      <c r="D23" s="108">
        <v>3.8</v>
      </c>
      <c r="E23" s="109">
        <v>11.5</v>
      </c>
      <c r="F23" s="107">
        <v>4.8</v>
      </c>
      <c r="G23" s="110">
        <v>8.1</v>
      </c>
      <c r="H23" s="111">
        <v>24.6</v>
      </c>
      <c r="I23" s="112">
        <v>100</v>
      </c>
      <c r="J23" s="113">
        <v>100</v>
      </c>
      <c r="K23" s="115">
        <v>100</v>
      </c>
      <c r="P23" s="135"/>
    </row>
    <row r="24" spans="1:16" ht="13.5">
      <c r="A24" s="116" t="s">
        <v>59</v>
      </c>
      <c r="B24" s="152"/>
      <c r="C24" s="117">
        <v>2.4</v>
      </c>
      <c r="D24" s="118">
        <v>4.6</v>
      </c>
      <c r="E24" s="119">
        <v>8.7</v>
      </c>
      <c r="F24" s="117">
        <v>5.5</v>
      </c>
      <c r="G24" s="118">
        <v>10.6</v>
      </c>
      <c r="H24" s="119">
        <v>19.8</v>
      </c>
      <c r="I24" s="120">
        <v>100</v>
      </c>
      <c r="J24" s="121">
        <v>100</v>
      </c>
      <c r="K24" s="99">
        <v>100</v>
      </c>
      <c r="P24" s="135"/>
    </row>
    <row r="25" ht="13.5">
      <c r="P25" s="135"/>
    </row>
    <row r="26" spans="1:16" ht="13.5">
      <c r="A26" s="159" t="s">
        <v>14</v>
      </c>
      <c r="B26" s="174" t="s">
        <v>15</v>
      </c>
      <c r="C26" s="156" t="s">
        <v>26</v>
      </c>
      <c r="D26" s="157"/>
      <c r="E26" s="157"/>
      <c r="F26" s="157"/>
      <c r="G26" s="157"/>
      <c r="H26" s="157"/>
      <c r="I26" s="157"/>
      <c r="J26" s="157"/>
      <c r="K26" s="158"/>
      <c r="P26" s="135"/>
    </row>
    <row r="27" spans="1:16" ht="13.5">
      <c r="A27" s="159"/>
      <c r="B27" s="174"/>
      <c r="C27" s="156" t="s">
        <v>8</v>
      </c>
      <c r="D27" s="157"/>
      <c r="E27" s="157"/>
      <c r="F27" s="156" t="s">
        <v>9</v>
      </c>
      <c r="G27" s="157"/>
      <c r="H27" s="157"/>
      <c r="I27" s="156" t="s">
        <v>19</v>
      </c>
      <c r="J27" s="157"/>
      <c r="K27" s="158"/>
      <c r="P27" s="135"/>
    </row>
    <row r="28" spans="1:16" ht="13.5">
      <c r="A28" s="159"/>
      <c r="B28" s="174"/>
      <c r="C28" s="97" t="s">
        <v>31</v>
      </c>
      <c r="D28" s="98" t="s">
        <v>11</v>
      </c>
      <c r="E28" s="99" t="s">
        <v>10</v>
      </c>
      <c r="F28" s="97" t="s">
        <v>31</v>
      </c>
      <c r="G28" s="98" t="s">
        <v>11</v>
      </c>
      <c r="H28" s="99" t="s">
        <v>10</v>
      </c>
      <c r="I28" s="97" t="s">
        <v>31</v>
      </c>
      <c r="J28" s="98" t="s">
        <v>11</v>
      </c>
      <c r="K28" s="99" t="s">
        <v>10</v>
      </c>
      <c r="P28" s="135"/>
    </row>
    <row r="29" spans="1:16" ht="13.5">
      <c r="A29" s="100" t="s">
        <v>20</v>
      </c>
      <c r="B29" s="150" t="s">
        <v>71</v>
      </c>
      <c r="C29" s="101">
        <v>0.5</v>
      </c>
      <c r="D29" s="102">
        <v>1.3</v>
      </c>
      <c r="E29" s="103">
        <v>1.9</v>
      </c>
      <c r="F29" s="101">
        <v>2.8</v>
      </c>
      <c r="G29" s="102">
        <v>7.7</v>
      </c>
      <c r="H29" s="103">
        <v>11.2</v>
      </c>
      <c r="I29" s="101">
        <v>38</v>
      </c>
      <c r="J29" s="104">
        <v>60</v>
      </c>
      <c r="K29" s="105">
        <v>86</v>
      </c>
      <c r="P29" s="135"/>
    </row>
    <row r="30" spans="1:11" ht="13.5">
      <c r="A30" s="106" t="s">
        <v>20</v>
      </c>
      <c r="B30" s="151" t="s">
        <v>68</v>
      </c>
      <c r="C30" s="107">
        <v>0.4</v>
      </c>
      <c r="D30" s="108">
        <v>1.3</v>
      </c>
      <c r="E30" s="109">
        <v>2</v>
      </c>
      <c r="F30" s="107">
        <v>2.4</v>
      </c>
      <c r="G30" s="110">
        <v>7.6</v>
      </c>
      <c r="H30" s="111">
        <v>11.8</v>
      </c>
      <c r="I30" s="112">
        <v>36</v>
      </c>
      <c r="J30" s="113">
        <v>61</v>
      </c>
      <c r="K30" s="111">
        <v>81</v>
      </c>
    </row>
    <row r="31" spans="1:16" ht="13.5">
      <c r="A31" s="106" t="s">
        <v>20</v>
      </c>
      <c r="B31" s="151" t="s">
        <v>69</v>
      </c>
      <c r="C31" s="107">
        <v>0.4</v>
      </c>
      <c r="D31" s="108">
        <v>1.2</v>
      </c>
      <c r="E31" s="109">
        <v>1.8</v>
      </c>
      <c r="F31" s="107">
        <v>2.3</v>
      </c>
      <c r="G31" s="110">
        <v>6.6</v>
      </c>
      <c r="H31" s="111">
        <v>10</v>
      </c>
      <c r="I31" s="112">
        <v>37</v>
      </c>
      <c r="J31" s="113">
        <v>56</v>
      </c>
      <c r="K31" s="111">
        <v>80</v>
      </c>
      <c r="P31" s="135"/>
    </row>
    <row r="32" spans="1:16" ht="13.5">
      <c r="A32" s="106" t="s">
        <v>20</v>
      </c>
      <c r="B32" s="151" t="s">
        <v>67</v>
      </c>
      <c r="C32" s="107">
        <v>0.5</v>
      </c>
      <c r="D32" s="108">
        <v>1</v>
      </c>
      <c r="E32" s="109">
        <v>1.9</v>
      </c>
      <c r="F32" s="107">
        <v>2.5</v>
      </c>
      <c r="G32" s="110">
        <v>5.6</v>
      </c>
      <c r="H32" s="111">
        <v>10.4</v>
      </c>
      <c r="I32" s="112">
        <v>38</v>
      </c>
      <c r="J32" s="113">
        <v>50</v>
      </c>
      <c r="K32" s="111">
        <v>87</v>
      </c>
      <c r="P32" s="135"/>
    </row>
    <row r="33" spans="1:16" ht="13.5">
      <c r="A33" s="106" t="s">
        <v>20</v>
      </c>
      <c r="B33" s="151" t="s">
        <v>70</v>
      </c>
      <c r="C33" s="107">
        <v>0.5</v>
      </c>
      <c r="D33" s="108">
        <v>1.2</v>
      </c>
      <c r="E33" s="109">
        <v>1.9</v>
      </c>
      <c r="F33" s="107">
        <v>2.6</v>
      </c>
      <c r="G33" s="110">
        <v>6.1</v>
      </c>
      <c r="H33" s="111">
        <v>10.3</v>
      </c>
      <c r="I33" s="112">
        <v>39</v>
      </c>
      <c r="J33" s="113">
        <v>57</v>
      </c>
      <c r="K33" s="111">
        <v>85</v>
      </c>
      <c r="P33" s="135"/>
    </row>
    <row r="34" spans="1:16" ht="13.5">
      <c r="A34" s="106" t="s">
        <v>20</v>
      </c>
      <c r="B34" s="151" t="s">
        <v>62</v>
      </c>
      <c r="C34" s="107">
        <v>0.6</v>
      </c>
      <c r="D34" s="108">
        <v>1.6</v>
      </c>
      <c r="E34" s="109">
        <v>4.1</v>
      </c>
      <c r="F34" s="107">
        <v>2.8</v>
      </c>
      <c r="G34" s="110">
        <v>7.1</v>
      </c>
      <c r="H34" s="111">
        <v>18.4</v>
      </c>
      <c r="I34" s="112">
        <v>56</v>
      </c>
      <c r="J34" s="113">
        <v>89</v>
      </c>
      <c r="K34" s="111">
        <v>104</v>
      </c>
      <c r="P34" s="135"/>
    </row>
    <row r="35" spans="1:16" ht="13.5">
      <c r="A35" s="114" t="s">
        <v>20</v>
      </c>
      <c r="B35" s="151" t="s">
        <v>64</v>
      </c>
      <c r="C35" s="107">
        <v>0.5</v>
      </c>
      <c r="D35" s="108">
        <v>1.7</v>
      </c>
      <c r="E35" s="109">
        <v>4.4</v>
      </c>
      <c r="F35" s="107">
        <v>2</v>
      </c>
      <c r="G35" s="110">
        <v>7</v>
      </c>
      <c r="H35" s="111">
        <v>18.5</v>
      </c>
      <c r="I35" s="112">
        <v>49</v>
      </c>
      <c r="J35" s="113">
        <v>95</v>
      </c>
      <c r="K35" s="115">
        <v>93</v>
      </c>
      <c r="P35" s="135"/>
    </row>
    <row r="36" spans="1:16" ht="13.5">
      <c r="A36" s="116" t="s">
        <v>25</v>
      </c>
      <c r="B36" s="152"/>
      <c r="C36" s="117">
        <v>0.5</v>
      </c>
      <c r="D36" s="118">
        <v>1.3</v>
      </c>
      <c r="E36" s="119">
        <v>2.6</v>
      </c>
      <c r="F36" s="117">
        <v>2.5</v>
      </c>
      <c r="G36" s="118">
        <v>6.8</v>
      </c>
      <c r="H36" s="119">
        <v>13.4</v>
      </c>
      <c r="I36" s="120">
        <v>42</v>
      </c>
      <c r="J36" s="121">
        <v>67</v>
      </c>
      <c r="K36" s="99">
        <v>88</v>
      </c>
      <c r="P36" s="135"/>
    </row>
    <row r="37" ht="13.5">
      <c r="P37" s="135"/>
    </row>
    <row r="38" spans="1:11" ht="13.5">
      <c r="A38" s="159" t="s">
        <v>14</v>
      </c>
      <c r="B38" s="174" t="s">
        <v>15</v>
      </c>
      <c r="C38" s="156" t="s">
        <v>26</v>
      </c>
      <c r="D38" s="157"/>
      <c r="E38" s="157"/>
      <c r="F38" s="157"/>
      <c r="G38" s="157"/>
      <c r="H38" s="157"/>
      <c r="I38" s="157"/>
      <c r="J38" s="157"/>
      <c r="K38" s="158"/>
    </row>
    <row r="39" spans="1:11" ht="13.5">
      <c r="A39" s="159"/>
      <c r="B39" s="174"/>
      <c r="C39" s="156" t="s">
        <v>8</v>
      </c>
      <c r="D39" s="157"/>
      <c r="E39" s="157"/>
      <c r="F39" s="156" t="s">
        <v>9</v>
      </c>
      <c r="G39" s="157"/>
      <c r="H39" s="157"/>
      <c r="I39" s="156" t="s">
        <v>19</v>
      </c>
      <c r="J39" s="157"/>
      <c r="K39" s="158"/>
    </row>
    <row r="40" spans="1:11" ht="13.5">
      <c r="A40" s="159"/>
      <c r="B40" s="174"/>
      <c r="C40" s="97" t="s">
        <v>31</v>
      </c>
      <c r="D40" s="98" t="s">
        <v>11</v>
      </c>
      <c r="E40" s="99" t="s">
        <v>10</v>
      </c>
      <c r="F40" s="97" t="s">
        <v>31</v>
      </c>
      <c r="G40" s="98" t="s">
        <v>11</v>
      </c>
      <c r="H40" s="99" t="s">
        <v>10</v>
      </c>
      <c r="I40" s="97" t="s">
        <v>31</v>
      </c>
      <c r="J40" s="98" t="s">
        <v>11</v>
      </c>
      <c r="K40" s="99" t="s">
        <v>10</v>
      </c>
    </row>
    <row r="41" spans="1:11" ht="13.5">
      <c r="A41" s="100" t="s">
        <v>29</v>
      </c>
      <c r="B41" s="150" t="s">
        <v>71</v>
      </c>
      <c r="C41" s="101">
        <v>1</v>
      </c>
      <c r="D41" s="102">
        <v>3.4</v>
      </c>
      <c r="E41" s="103">
        <v>6.5</v>
      </c>
      <c r="F41" s="101">
        <v>2.6</v>
      </c>
      <c r="G41" s="102">
        <v>8.9</v>
      </c>
      <c r="H41" s="103">
        <v>16.8</v>
      </c>
      <c r="I41" s="101">
        <v>36</v>
      </c>
      <c r="J41" s="104">
        <v>66</v>
      </c>
      <c r="K41" s="105">
        <v>87</v>
      </c>
    </row>
    <row r="42" spans="1:11" ht="13.5">
      <c r="A42" s="106" t="s">
        <v>29</v>
      </c>
      <c r="B42" s="151" t="s">
        <v>68</v>
      </c>
      <c r="C42" s="107">
        <v>0.8</v>
      </c>
      <c r="D42" s="108">
        <v>3.5</v>
      </c>
      <c r="E42" s="109">
        <v>6.8</v>
      </c>
      <c r="F42" s="107">
        <v>2.1</v>
      </c>
      <c r="G42" s="110">
        <v>9.1</v>
      </c>
      <c r="H42" s="111">
        <v>17.8</v>
      </c>
      <c r="I42" s="112">
        <v>32</v>
      </c>
      <c r="J42" s="113">
        <v>68</v>
      </c>
      <c r="K42" s="111">
        <v>80</v>
      </c>
    </row>
    <row r="43" spans="1:11" ht="13.5">
      <c r="A43" s="106" t="s">
        <v>29</v>
      </c>
      <c r="B43" s="151" t="s">
        <v>69</v>
      </c>
      <c r="C43" s="107">
        <v>0.7</v>
      </c>
      <c r="D43" s="108">
        <v>3</v>
      </c>
      <c r="E43" s="109">
        <v>6</v>
      </c>
      <c r="F43" s="107">
        <v>1.7</v>
      </c>
      <c r="G43" s="110">
        <v>7.7</v>
      </c>
      <c r="H43" s="111">
        <v>15.5</v>
      </c>
      <c r="I43" s="112">
        <v>32</v>
      </c>
      <c r="J43" s="113">
        <v>63</v>
      </c>
      <c r="K43" s="111">
        <v>80</v>
      </c>
    </row>
    <row r="44" spans="1:11" ht="13.5">
      <c r="A44" s="106" t="s">
        <v>29</v>
      </c>
      <c r="B44" s="151" t="s">
        <v>67</v>
      </c>
      <c r="C44" s="107">
        <v>0.8</v>
      </c>
      <c r="D44" s="108">
        <v>2.7</v>
      </c>
      <c r="E44" s="109">
        <v>6.1</v>
      </c>
      <c r="F44" s="107">
        <v>2</v>
      </c>
      <c r="G44" s="110">
        <v>7.3</v>
      </c>
      <c r="H44" s="111">
        <v>16.2</v>
      </c>
      <c r="I44" s="112">
        <v>31</v>
      </c>
      <c r="J44" s="113">
        <v>57</v>
      </c>
      <c r="K44" s="111">
        <v>84</v>
      </c>
    </row>
    <row r="45" spans="1:11" ht="13.5">
      <c r="A45" s="106" t="s">
        <v>29</v>
      </c>
      <c r="B45" s="151" t="s">
        <v>70</v>
      </c>
      <c r="C45" s="107">
        <v>1.2</v>
      </c>
      <c r="D45" s="108">
        <v>3</v>
      </c>
      <c r="E45" s="109">
        <v>5.9</v>
      </c>
      <c r="F45" s="107">
        <v>3.2</v>
      </c>
      <c r="G45" s="110">
        <v>7.9</v>
      </c>
      <c r="H45" s="111">
        <v>15.6</v>
      </c>
      <c r="I45" s="112">
        <v>41</v>
      </c>
      <c r="J45" s="113">
        <v>65</v>
      </c>
      <c r="K45" s="111">
        <v>82</v>
      </c>
    </row>
    <row r="46" spans="1:11" ht="13.5">
      <c r="A46" s="106" t="s">
        <v>29</v>
      </c>
      <c r="B46" s="151" t="s">
        <v>62</v>
      </c>
      <c r="C46" s="107">
        <v>1.1</v>
      </c>
      <c r="D46" s="108">
        <v>3.9</v>
      </c>
      <c r="E46" s="109">
        <v>11.7</v>
      </c>
      <c r="F46" s="107">
        <v>2.7</v>
      </c>
      <c r="G46" s="110">
        <v>9.7</v>
      </c>
      <c r="H46" s="111">
        <v>28.9</v>
      </c>
      <c r="I46" s="112">
        <v>65</v>
      </c>
      <c r="J46" s="113">
        <v>95</v>
      </c>
      <c r="K46" s="111">
        <v>101</v>
      </c>
    </row>
    <row r="47" spans="1:11" ht="13.5">
      <c r="A47" s="114" t="s">
        <v>29</v>
      </c>
      <c r="B47" s="151" t="s">
        <v>64</v>
      </c>
      <c r="C47" s="107">
        <v>1.1</v>
      </c>
      <c r="D47" s="108">
        <v>3.6</v>
      </c>
      <c r="E47" s="109">
        <v>10.6</v>
      </c>
      <c r="F47" s="107">
        <v>2.5</v>
      </c>
      <c r="G47" s="110">
        <v>8.4</v>
      </c>
      <c r="H47" s="111">
        <v>24.5</v>
      </c>
      <c r="I47" s="112">
        <v>48</v>
      </c>
      <c r="J47" s="113">
        <v>96</v>
      </c>
      <c r="K47" s="115">
        <v>92</v>
      </c>
    </row>
    <row r="48" spans="1:11" ht="13.5">
      <c r="A48" s="116" t="s">
        <v>30</v>
      </c>
      <c r="B48" s="152"/>
      <c r="C48" s="117">
        <v>1</v>
      </c>
      <c r="D48" s="118">
        <v>3.3</v>
      </c>
      <c r="E48" s="119">
        <v>7.7</v>
      </c>
      <c r="F48" s="117">
        <v>2.4</v>
      </c>
      <c r="G48" s="118">
        <v>8.5</v>
      </c>
      <c r="H48" s="119">
        <v>19.5</v>
      </c>
      <c r="I48" s="120">
        <v>41</v>
      </c>
      <c r="J48" s="121">
        <v>73</v>
      </c>
      <c r="K48" s="99">
        <v>86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2017-01-09T14:14:45Z</dcterms:modified>
  <cp:category/>
  <cp:version/>
  <cp:contentType/>
  <cp:contentStatus/>
</cp:coreProperties>
</file>