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<sst xmlns="http://schemas.openxmlformats.org/spreadsheetml/2006/main" count="528" uniqueCount="92">
  <si>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</si>
  <si>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</si>
  <si>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</si>
  <si>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</si>
  <si>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</si>
  <si>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</si>
  <si>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</si>
  <si>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</si>
  <si>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</si>
  <si>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</si>
  <si>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</si>
  <si>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</si>
  <si>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</si>
  <si>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</si>
  <si>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</si>
  <si>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</si>
  <si>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</si>
  <si>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</si>
  <si>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</si>
  <si>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</si>
  <si>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</si>
  <si>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</si>
  <si>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</si>
  <si>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</si>
  <si>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</si>
  <si>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</si>
  <si>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</si>
  <si>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</si>
  <si>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</si>
  <si>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</si>
  <si>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</si>
  <si>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</si>
  <si>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</si>
  <si>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</si>
  <si>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</si>
  <si>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</si>
  <si>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</si>
  <si>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</si>
  <si>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</si>
  <si>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</si>
  <si>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</si>
  <si>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</si>
  <si>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</si>
  <si>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</si>
  <si>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</si>
  <si>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NCIS - TENGERESZETI HELYSZINELOK /AM. KRIMISOR./</t>
  </si>
  <si>
    <t>M4 Sport</t>
  </si>
  <si>
    <t>MIAMI HELYSZINELOK /AM. FILMSOR./</t>
  </si>
  <si>
    <t xml:space="preserve">Note: programs shorter than 10 minutes are excluded. Level: all (gross and simple) </t>
  </si>
  <si>
    <t>CSUCSFORMABAN /AM. AKCIOFILM-SOR./</t>
  </si>
  <si>
    <t>STAR ACADEMY /MAGYAR REALITY SHOW/</t>
  </si>
  <si>
    <t>MARADJ TALPON! /MUVELTSEGI VETELKEDO/</t>
  </si>
  <si>
    <t>MARIA /MEXIKOI FILMSOR./</t>
  </si>
  <si>
    <t>KICSI ORIASOK /MAGYAR TEHETSEGKUTATO/</t>
  </si>
  <si>
    <t>NYERO PAROS - MIT BIR EL A SZERELEM? /VETELKEDO-VALOSAGSHOW/</t>
  </si>
  <si>
    <t>CASTLE /AM. FILMSOR./</t>
  </si>
  <si>
    <t>EZEK MEGORULTEK! /MAGYAR SZOR. MUSOR/</t>
  </si>
  <si>
    <t>VALO VILAG</t>
  </si>
  <si>
    <t>RTL II</t>
  </si>
  <si>
    <t>Super TV2</t>
  </si>
  <si>
    <t>OTOSLOTTO SORSOLAS</t>
  </si>
  <si>
    <t>F+</t>
  </si>
  <si>
    <t>SZTARBAN SZTAR /MAGYAR SHOWMUSOR/</t>
  </si>
  <si>
    <t>DON MATTEO /OLASZ FILMSOR./</t>
  </si>
  <si>
    <t>KEKFENY /BUNUGYI MAGAZIN/</t>
  </si>
  <si>
    <t>WEEK 37 (12 September-18 September 2016)</t>
  </si>
  <si>
    <t>18.09.2016</t>
  </si>
  <si>
    <t>12.09.2016</t>
  </si>
  <si>
    <t>14.09.2016</t>
  </si>
  <si>
    <t>15.09.2016</t>
  </si>
  <si>
    <t>13.09.2016</t>
  </si>
  <si>
    <t>17.09.2016</t>
  </si>
  <si>
    <t>A SZULTANA /TOROK TORTENELMI SOROZAT/</t>
  </si>
  <si>
    <t>THOR - AZ ISTEN KALAPACSA /AM. AKCIOFILM/</t>
  </si>
  <si>
    <t>FORMA-1 FUTAM</t>
  </si>
  <si>
    <t>FORMA-1 KOZVETITES</t>
  </si>
  <si>
    <t>A FELALDOZHATOK 3. /AM. AKCIOFILM/</t>
  </si>
  <si>
    <t>16.09.2016</t>
  </si>
  <si>
    <t>NEMZETI VAGTA A HOSOK TEREN</t>
  </si>
  <si>
    <t>FORMA-1 IDOMERO EDZES</t>
  </si>
  <si>
    <t>SZERENCSESZOMBAT - LUXOR JOKER OTOSLOTTO /SORSOLASI SHOWMUSOR/</t>
  </si>
  <si>
    <t>GASZTROANGYAL</t>
  </si>
  <si>
    <t>MEGDONTENI HAJNAL TIMEAT /MAGYAR ROM. VIGJATEK/</t>
  </si>
  <si>
    <t>AMERIKAI PITE: A TALALKOZO /AMERIKAI VIGJATEK/</t>
  </si>
  <si>
    <t>FORMA-1 STUDIO</t>
  </si>
  <si>
    <t>HALALOS FEGYVER 2 /AM. AKCIOFILM/</t>
  </si>
  <si>
    <t>LABDARUGO MERKOZES - BAJNOKOK LIGAJA</t>
  </si>
  <si>
    <t>HALALOS ELLENFEL /AM. AKCIOFILM/</t>
  </si>
  <si>
    <t>SHOWDER KLUB</t>
  </si>
  <si>
    <t>BUNYO /AM. AKCIOFILM/</t>
  </si>
  <si>
    <t>AZ ELVARAZSOLT DOLLAR /MAGYAR FILM/</t>
  </si>
  <si>
    <t>APA EG! /AM. VIGJATEK/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</si>
</sst>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K14" sqref="K1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8" t="s">
        <v>65</v>
      </c>
      <c r="B1" s="178"/>
      <c r="C1" s="178"/>
      <c r="D1" s="178"/>
      <c r="E1" s="178"/>
      <c r="F1" s="178"/>
      <c r="G1" s="178"/>
      <c r="H1" s="178"/>
      <c r="I1" s="178"/>
    </row>
    <row r="2" spans="1:9" ht="13.5">
      <c r="A2" s="179" t="s">
        <v>41</v>
      </c>
      <c r="B2" s="180"/>
      <c r="C2" s="180"/>
      <c r="D2" s="180"/>
      <c r="E2" s="180"/>
      <c r="F2" s="180"/>
      <c r="G2" s="180"/>
      <c r="H2" s="180"/>
      <c r="I2" s="181"/>
    </row>
    <row r="3" spans="1:9" ht="13.5">
      <c r="A3" s="182" t="s">
        <v>0</v>
      </c>
      <c r="B3" s="183" t="s">
        <v>1</v>
      </c>
      <c r="C3" s="183" t="s">
        <v>2</v>
      </c>
      <c r="D3" s="183" t="s">
        <v>3</v>
      </c>
      <c r="E3" s="183" t="s">
        <v>16</v>
      </c>
      <c r="F3" s="18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2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62</v>
      </c>
      <c r="C5" s="6">
        <v>0.7846064814814815</v>
      </c>
      <c r="D5" s="6">
        <v>0.9057175925925925</v>
      </c>
      <c r="E5" s="7" t="s">
        <v>66</v>
      </c>
      <c r="F5" s="8" t="s">
        <v>11</v>
      </c>
      <c r="G5" s="9">
        <v>1295244</v>
      </c>
      <c r="H5" s="10">
        <v>14.7</v>
      </c>
      <c r="I5" s="10">
        <v>30.4</v>
      </c>
      <c r="O5" s="133"/>
      <c r="P5" s="133"/>
      <c r="Q5" s="139"/>
    </row>
    <row r="6" spans="1:17" ht="13.5">
      <c r="A6" s="11">
        <v>2</v>
      </c>
      <c r="B6" s="12" t="s">
        <v>33</v>
      </c>
      <c r="C6" s="13">
        <v>0.8848379629629629</v>
      </c>
      <c r="D6" s="13">
        <v>0.9171874999999999</v>
      </c>
      <c r="E6" s="14" t="s">
        <v>67</v>
      </c>
      <c r="F6" s="15" t="s">
        <v>10</v>
      </c>
      <c r="G6" s="16">
        <v>913249</v>
      </c>
      <c r="H6" s="17">
        <v>10.3</v>
      </c>
      <c r="I6" s="17">
        <v>24.2</v>
      </c>
      <c r="O6" s="133"/>
      <c r="P6" s="133"/>
      <c r="Q6" s="139"/>
    </row>
    <row r="7" spans="1:17" ht="13.5">
      <c r="A7" s="11">
        <v>3</v>
      </c>
      <c r="B7" s="12" t="s">
        <v>12</v>
      </c>
      <c r="C7" s="13">
        <v>0.7500694444444443</v>
      </c>
      <c r="D7" s="13">
        <v>0.7826967592592592</v>
      </c>
      <c r="E7" s="14" t="s">
        <v>66</v>
      </c>
      <c r="F7" s="15" t="s">
        <v>10</v>
      </c>
      <c r="G7" s="16">
        <v>820280</v>
      </c>
      <c r="H7" s="17">
        <v>9.3</v>
      </c>
      <c r="I7" s="17">
        <v>26.2</v>
      </c>
      <c r="O7" s="133"/>
      <c r="P7" s="133"/>
      <c r="Q7" s="139"/>
    </row>
    <row r="8" spans="1:17" s="18" customFormat="1" ht="13.5">
      <c r="A8" s="11">
        <v>4</v>
      </c>
      <c r="B8" s="12" t="s">
        <v>54</v>
      </c>
      <c r="C8" s="13">
        <v>0.7900347222222223</v>
      </c>
      <c r="D8" s="13">
        <v>0.8364467592592592</v>
      </c>
      <c r="E8" s="14" t="s">
        <v>68</v>
      </c>
      <c r="F8" s="15" t="s">
        <v>10</v>
      </c>
      <c r="G8" s="16">
        <v>779858</v>
      </c>
      <c r="H8" s="17">
        <v>8.8</v>
      </c>
      <c r="I8" s="17">
        <v>22.5</v>
      </c>
      <c r="O8" s="140"/>
      <c r="P8" s="140"/>
      <c r="Q8" s="141"/>
    </row>
    <row r="9" spans="1:17" s="18" customFormat="1" ht="13.5">
      <c r="A9" s="11">
        <v>5</v>
      </c>
      <c r="B9" s="12" t="s">
        <v>35</v>
      </c>
      <c r="C9" s="13">
        <v>0.840023148148148</v>
      </c>
      <c r="D9" s="13">
        <v>0.886539351851852</v>
      </c>
      <c r="E9" s="14" t="s">
        <v>69</v>
      </c>
      <c r="F9" s="15" t="s">
        <v>10</v>
      </c>
      <c r="G9" s="16">
        <v>754370</v>
      </c>
      <c r="H9" s="17">
        <v>8.5</v>
      </c>
      <c r="I9" s="17">
        <v>18.9</v>
      </c>
      <c r="O9" s="140"/>
      <c r="P9" s="140"/>
      <c r="Q9" s="141"/>
    </row>
    <row r="10" spans="1:17" s="18" customFormat="1" ht="13.5">
      <c r="A10" s="4">
        <v>6</v>
      </c>
      <c r="B10" s="5" t="s">
        <v>13</v>
      </c>
      <c r="C10" s="6">
        <v>0.7489351851851852</v>
      </c>
      <c r="D10" s="6">
        <v>0.7979282407407408</v>
      </c>
      <c r="E10" s="7" t="s">
        <v>70</v>
      </c>
      <c r="F10" s="8" t="s">
        <v>11</v>
      </c>
      <c r="G10" s="9">
        <v>619533</v>
      </c>
      <c r="H10" s="10">
        <v>7</v>
      </c>
      <c r="I10" s="10">
        <v>22.4</v>
      </c>
      <c r="O10" s="140"/>
      <c r="P10" s="140"/>
      <c r="Q10" s="141"/>
    </row>
    <row r="11" spans="1:17" ht="13.5">
      <c r="A11" s="11">
        <v>7</v>
      </c>
      <c r="B11" s="12" t="s">
        <v>53</v>
      </c>
      <c r="C11" s="13">
        <v>0.7858680555555555</v>
      </c>
      <c r="D11" s="13">
        <v>0.8953703703703703</v>
      </c>
      <c r="E11" s="14" t="s">
        <v>71</v>
      </c>
      <c r="F11" s="15" t="s">
        <v>10</v>
      </c>
      <c r="G11" s="16">
        <v>611757</v>
      </c>
      <c r="H11" s="17">
        <v>6.9</v>
      </c>
      <c r="I11" s="17">
        <v>16.4</v>
      </c>
      <c r="O11" s="133"/>
      <c r="P11" s="133"/>
      <c r="Q11" s="139"/>
    </row>
    <row r="12" spans="1:17" s="18" customFormat="1" ht="13.5">
      <c r="A12" s="4">
        <v>8</v>
      </c>
      <c r="B12" s="5" t="s">
        <v>50</v>
      </c>
      <c r="C12" s="6">
        <v>0.7836342592592592</v>
      </c>
      <c r="D12" s="6">
        <v>0.9261111111111111</v>
      </c>
      <c r="E12" s="7" t="s">
        <v>71</v>
      </c>
      <c r="F12" s="8" t="s">
        <v>11</v>
      </c>
      <c r="G12" s="9">
        <v>602221</v>
      </c>
      <c r="H12" s="10">
        <v>6.8</v>
      </c>
      <c r="I12" s="10">
        <v>16.3</v>
      </c>
      <c r="O12" s="140"/>
      <c r="P12" s="140"/>
      <c r="Q12" s="141"/>
    </row>
    <row r="13" spans="1:17" s="18" customFormat="1" ht="13.5">
      <c r="A13" s="11">
        <v>9</v>
      </c>
      <c r="B13" s="12" t="s">
        <v>34</v>
      </c>
      <c r="C13" s="13">
        <v>0.9205555555555556</v>
      </c>
      <c r="D13" s="13">
        <v>0.9664004629629629</v>
      </c>
      <c r="E13" s="14" t="s">
        <v>68</v>
      </c>
      <c r="F13" s="15" t="s">
        <v>10</v>
      </c>
      <c r="G13" s="16">
        <v>594318</v>
      </c>
      <c r="H13" s="17">
        <v>6.7</v>
      </c>
      <c r="I13" s="17">
        <v>21.7</v>
      </c>
      <c r="O13" s="140"/>
      <c r="P13" s="140"/>
      <c r="Q13" s="141"/>
    </row>
    <row r="14" spans="1:17" s="18" customFormat="1" ht="13.5">
      <c r="A14" s="4">
        <v>10</v>
      </c>
      <c r="B14" s="5" t="s">
        <v>72</v>
      </c>
      <c r="C14" s="6">
        <v>0.9058217592592593</v>
      </c>
      <c r="D14" s="6">
        <v>0.9539236111111111</v>
      </c>
      <c r="E14" s="7" t="s">
        <v>66</v>
      </c>
      <c r="F14" s="8" t="s">
        <v>11</v>
      </c>
      <c r="G14" s="9">
        <v>535818</v>
      </c>
      <c r="H14" s="10">
        <v>6.1</v>
      </c>
      <c r="I14" s="10">
        <v>16.6</v>
      </c>
      <c r="O14" s="140"/>
      <c r="P14" s="140"/>
      <c r="Q14" s="141"/>
    </row>
    <row r="15" spans="1:17" s="18" customFormat="1" ht="13.5">
      <c r="A15" s="11">
        <v>11</v>
      </c>
      <c r="B15" s="12" t="s">
        <v>73</v>
      </c>
      <c r="C15" s="13">
        <v>0.7858101851851852</v>
      </c>
      <c r="D15" s="13">
        <v>0.8741435185185185</v>
      </c>
      <c r="E15" s="14" t="s">
        <v>66</v>
      </c>
      <c r="F15" s="15" t="s">
        <v>10</v>
      </c>
      <c r="G15" s="16">
        <v>517696</v>
      </c>
      <c r="H15" s="17">
        <v>5.9</v>
      </c>
      <c r="I15" s="17">
        <v>12.2</v>
      </c>
      <c r="O15" s="140"/>
      <c r="P15" s="140"/>
      <c r="Q15" s="141"/>
    </row>
    <row r="16" spans="1:17" ht="13.5">
      <c r="A16" s="4">
        <v>12</v>
      </c>
      <c r="B16" s="5" t="s">
        <v>56</v>
      </c>
      <c r="C16" s="6">
        <v>0.812025462962963</v>
      </c>
      <c r="D16" s="6">
        <v>0.8564814814814815</v>
      </c>
      <c r="E16" s="7" t="s">
        <v>70</v>
      </c>
      <c r="F16" s="8" t="s">
        <v>11</v>
      </c>
      <c r="G16" s="9">
        <v>514175</v>
      </c>
      <c r="H16" s="10">
        <v>5.8</v>
      </c>
      <c r="I16" s="10">
        <v>13.4</v>
      </c>
      <c r="O16" s="133"/>
      <c r="P16" s="133"/>
      <c r="Q16" s="139"/>
    </row>
    <row r="17" spans="1:17" ht="13.5">
      <c r="A17" s="134">
        <v>13</v>
      </c>
      <c r="B17" s="135" t="s">
        <v>74</v>
      </c>
      <c r="C17" s="136">
        <v>0.5793055555555556</v>
      </c>
      <c r="D17" s="136">
        <v>0.6770601851851853</v>
      </c>
      <c r="E17" s="144" t="s">
        <v>66</v>
      </c>
      <c r="F17" s="135" t="s">
        <v>46</v>
      </c>
      <c r="G17" s="137">
        <v>506534</v>
      </c>
      <c r="H17" s="134">
        <v>5.7</v>
      </c>
      <c r="I17" s="134">
        <v>21.3</v>
      </c>
      <c r="O17" s="133"/>
      <c r="P17" s="133"/>
      <c r="Q17" s="139"/>
    </row>
    <row r="18" spans="1:17" ht="13.5">
      <c r="A18" s="134">
        <v>14</v>
      </c>
      <c r="B18" s="135" t="s">
        <v>75</v>
      </c>
      <c r="C18" s="136">
        <v>0.5628819444444445</v>
      </c>
      <c r="D18" s="136">
        <v>0.6794212962962963</v>
      </c>
      <c r="E18" s="144" t="s">
        <v>66</v>
      </c>
      <c r="F18" s="135" t="s">
        <v>46</v>
      </c>
      <c r="G18" s="137">
        <v>462697</v>
      </c>
      <c r="H18" s="134">
        <v>5.2</v>
      </c>
      <c r="I18" s="134">
        <v>19.8</v>
      </c>
      <c r="O18" s="133"/>
      <c r="P18" s="133"/>
      <c r="Q18" s="139"/>
    </row>
    <row r="19" spans="1:17" ht="13.5">
      <c r="A19" s="11">
        <v>15</v>
      </c>
      <c r="B19" s="12" t="s">
        <v>43</v>
      </c>
      <c r="C19" s="13">
        <v>0.9206365740740741</v>
      </c>
      <c r="D19" s="13">
        <v>0.9613194444444444</v>
      </c>
      <c r="E19" s="14" t="s">
        <v>67</v>
      </c>
      <c r="F19" s="15" t="s">
        <v>10</v>
      </c>
      <c r="G19" s="16">
        <v>461408</v>
      </c>
      <c r="H19" s="17">
        <v>5.2</v>
      </c>
      <c r="I19" s="17">
        <v>17.6</v>
      </c>
      <c r="O19" s="133"/>
      <c r="P19" s="133"/>
      <c r="Q19" s="139"/>
    </row>
    <row r="20" spans="1:17" ht="13.5">
      <c r="A20" s="4">
        <v>16</v>
      </c>
      <c r="B20" s="5" t="s">
        <v>39</v>
      </c>
      <c r="C20" s="6">
        <v>0.7023263888888889</v>
      </c>
      <c r="D20" s="6">
        <v>0.7427314814814815</v>
      </c>
      <c r="E20" s="7" t="s">
        <v>68</v>
      </c>
      <c r="F20" s="8" t="s">
        <v>11</v>
      </c>
      <c r="G20" s="9">
        <v>426643</v>
      </c>
      <c r="H20" s="10">
        <v>4.8</v>
      </c>
      <c r="I20" s="10">
        <v>21</v>
      </c>
      <c r="O20" s="133"/>
      <c r="P20" s="133"/>
      <c r="Q20" s="139"/>
    </row>
    <row r="21" spans="1:17" s="18" customFormat="1" ht="13.5">
      <c r="A21" s="11">
        <v>17</v>
      </c>
      <c r="B21" s="12" t="s">
        <v>55</v>
      </c>
      <c r="C21" s="13">
        <v>0.9209027777777777</v>
      </c>
      <c r="D21" s="13">
        <v>0.9602314814814815</v>
      </c>
      <c r="E21" s="14" t="s">
        <v>70</v>
      </c>
      <c r="F21" s="15" t="s">
        <v>10</v>
      </c>
      <c r="G21" s="16">
        <v>402592</v>
      </c>
      <c r="H21" s="17">
        <v>4.6</v>
      </c>
      <c r="I21" s="17">
        <v>14.8</v>
      </c>
      <c r="O21" s="140"/>
      <c r="P21" s="140"/>
      <c r="Q21" s="141"/>
    </row>
    <row r="22" spans="1:17" s="18" customFormat="1" ht="13.5">
      <c r="A22" s="11">
        <v>18</v>
      </c>
      <c r="B22" s="12" t="s">
        <v>47</v>
      </c>
      <c r="C22" s="13">
        <v>0.9223842592592592</v>
      </c>
      <c r="D22" s="13">
        <v>0.9625115740740741</v>
      </c>
      <c r="E22" s="14" t="s">
        <v>69</v>
      </c>
      <c r="F22" s="15" t="s">
        <v>10</v>
      </c>
      <c r="G22" s="16">
        <v>397738</v>
      </c>
      <c r="H22" s="17">
        <v>4.5</v>
      </c>
      <c r="I22" s="17">
        <v>14.9</v>
      </c>
      <c r="O22" s="140"/>
      <c r="P22" s="140"/>
      <c r="Q22" s="141"/>
    </row>
    <row r="23" spans="1:17" s="18" customFormat="1" ht="13.5">
      <c r="A23" s="20">
        <v>19</v>
      </c>
      <c r="B23" s="19" t="s">
        <v>51</v>
      </c>
      <c r="C23" s="132">
        <v>0.8184953703703703</v>
      </c>
      <c r="D23" s="132">
        <v>0.8548842592592593</v>
      </c>
      <c r="E23" s="145" t="s">
        <v>68</v>
      </c>
      <c r="F23" s="19" t="s">
        <v>32</v>
      </c>
      <c r="G23" s="131">
        <v>395951</v>
      </c>
      <c r="H23" s="20">
        <v>4.5</v>
      </c>
      <c r="I23" s="20">
        <v>10</v>
      </c>
      <c r="O23" s="140"/>
      <c r="P23" s="140"/>
      <c r="Q23" s="141"/>
    </row>
    <row r="24" spans="1:17" s="18" customFormat="1" ht="13.5">
      <c r="A24" s="11">
        <v>20</v>
      </c>
      <c r="B24" s="12" t="s">
        <v>76</v>
      </c>
      <c r="C24" s="13">
        <v>0.8771412037037036</v>
      </c>
      <c r="D24" s="13">
        <v>0.977511574074074</v>
      </c>
      <c r="E24" s="14" t="s">
        <v>66</v>
      </c>
      <c r="F24" s="15" t="s">
        <v>10</v>
      </c>
      <c r="G24" s="16">
        <v>386608</v>
      </c>
      <c r="H24" s="17">
        <v>4.4</v>
      </c>
      <c r="I24" s="17">
        <v>11.8</v>
      </c>
      <c r="O24" s="140"/>
      <c r="P24" s="140"/>
      <c r="Q24" s="141"/>
    </row>
    <row r="25" spans="1:17" s="18" customFormat="1" ht="13.5">
      <c r="A25" s="11">
        <v>21</v>
      </c>
      <c r="B25" s="12" t="s">
        <v>49</v>
      </c>
      <c r="C25" s="13">
        <v>0.9230555555555555</v>
      </c>
      <c r="D25" s="13">
        <v>0.9628472222222223</v>
      </c>
      <c r="E25" s="14" t="s">
        <v>77</v>
      </c>
      <c r="F25" s="15" t="s">
        <v>10</v>
      </c>
      <c r="G25" s="16">
        <v>329296</v>
      </c>
      <c r="H25" s="17">
        <v>3.7</v>
      </c>
      <c r="I25" s="17">
        <v>12.4</v>
      </c>
      <c r="O25" s="140"/>
      <c r="P25" s="140"/>
      <c r="Q25" s="141"/>
    </row>
    <row r="26" spans="1:17" s="18" customFormat="1" ht="13.5">
      <c r="A26" s="20">
        <v>22</v>
      </c>
      <c r="B26" s="19" t="s">
        <v>64</v>
      </c>
      <c r="C26" s="132">
        <v>0.8612847222222223</v>
      </c>
      <c r="D26" s="132">
        <v>0.8968518518518519</v>
      </c>
      <c r="E26" s="145" t="s">
        <v>67</v>
      </c>
      <c r="F26" s="19" t="s">
        <v>32</v>
      </c>
      <c r="G26" s="131">
        <v>326716</v>
      </c>
      <c r="H26" s="20">
        <v>3.7</v>
      </c>
      <c r="I26" s="20">
        <v>8.1</v>
      </c>
      <c r="O26" s="140"/>
      <c r="P26" s="140"/>
      <c r="Q26" s="141"/>
    </row>
    <row r="27" spans="1:17" ht="13.5">
      <c r="A27" s="20">
        <v>23</v>
      </c>
      <c r="B27" s="19" t="s">
        <v>63</v>
      </c>
      <c r="C27" s="132">
        <v>0.7763078703703704</v>
      </c>
      <c r="D27" s="132">
        <v>0.8172453703703703</v>
      </c>
      <c r="E27" s="145" t="s">
        <v>77</v>
      </c>
      <c r="F27" s="19" t="s">
        <v>32</v>
      </c>
      <c r="G27" s="131">
        <v>325540</v>
      </c>
      <c r="H27" s="20">
        <v>3.7</v>
      </c>
      <c r="I27" s="20">
        <v>10.7</v>
      </c>
      <c r="O27" s="133"/>
      <c r="P27" s="133"/>
      <c r="Q27" s="139"/>
    </row>
    <row r="28" spans="1:17" s="18" customFormat="1" ht="13.5">
      <c r="A28" s="4">
        <v>24</v>
      </c>
      <c r="B28" s="5" t="s">
        <v>52</v>
      </c>
      <c r="C28" s="6">
        <v>0.6558796296296296</v>
      </c>
      <c r="D28" s="6">
        <v>0.7014699074074073</v>
      </c>
      <c r="E28" s="7" t="s">
        <v>77</v>
      </c>
      <c r="F28" s="8" t="s">
        <v>11</v>
      </c>
      <c r="G28" s="9">
        <v>307001</v>
      </c>
      <c r="H28" s="10">
        <v>3.5</v>
      </c>
      <c r="I28" s="10">
        <v>19.3</v>
      </c>
      <c r="O28" s="140"/>
      <c r="P28" s="140"/>
      <c r="Q28" s="141"/>
    </row>
    <row r="29" spans="1:17" ht="13.5">
      <c r="A29" s="20">
        <v>25</v>
      </c>
      <c r="B29" s="19" t="s">
        <v>78</v>
      </c>
      <c r="C29" s="132">
        <v>0.6662847222222222</v>
      </c>
      <c r="D29" s="132">
        <v>0.7715393518518519</v>
      </c>
      <c r="E29" s="145" t="s">
        <v>66</v>
      </c>
      <c r="F29" s="19" t="s">
        <v>32</v>
      </c>
      <c r="G29" s="131">
        <v>282335</v>
      </c>
      <c r="H29" s="20">
        <v>3.2</v>
      </c>
      <c r="I29" s="20">
        <v>10.6</v>
      </c>
      <c r="O29" s="133"/>
      <c r="P29" s="133"/>
      <c r="Q29" s="139"/>
    </row>
    <row r="30" spans="1:17" s="18" customFormat="1" ht="13.5">
      <c r="A30" s="20">
        <v>26</v>
      </c>
      <c r="B30" s="19" t="s">
        <v>60</v>
      </c>
      <c r="C30" s="132">
        <v>0.7889236111111111</v>
      </c>
      <c r="D30" s="132">
        <v>0.8090972222222222</v>
      </c>
      <c r="E30" s="145" t="s">
        <v>71</v>
      </c>
      <c r="F30" s="19" t="s">
        <v>32</v>
      </c>
      <c r="G30" s="131">
        <v>280619</v>
      </c>
      <c r="H30" s="20">
        <v>3.2</v>
      </c>
      <c r="I30" s="20">
        <v>8.6</v>
      </c>
      <c r="O30" s="140"/>
      <c r="P30" s="140"/>
      <c r="Q30" s="141"/>
    </row>
    <row r="31" spans="1:17" ht="13.5">
      <c r="A31" s="168">
        <v>27</v>
      </c>
      <c r="B31" s="169" t="s">
        <v>36</v>
      </c>
      <c r="C31" s="170">
        <v>0.8467824074074074</v>
      </c>
      <c r="D31" s="170">
        <v>0.874537037037037</v>
      </c>
      <c r="E31" s="171" t="s">
        <v>68</v>
      </c>
      <c r="F31" s="169" t="s">
        <v>59</v>
      </c>
      <c r="G31" s="172">
        <v>277777</v>
      </c>
      <c r="H31" s="168">
        <v>3.1</v>
      </c>
      <c r="I31" s="168">
        <v>6.6</v>
      </c>
      <c r="O31" s="133"/>
      <c r="P31" s="133"/>
      <c r="Q31" s="139"/>
    </row>
    <row r="32" spans="1:17" ht="13.5">
      <c r="A32" s="134">
        <v>28</v>
      </c>
      <c r="B32" s="135" t="s">
        <v>79</v>
      </c>
      <c r="C32" s="136">
        <v>0.6226967592592593</v>
      </c>
      <c r="D32" s="136">
        <v>0.6833101851851852</v>
      </c>
      <c r="E32" s="144" t="s">
        <v>71</v>
      </c>
      <c r="F32" s="135" t="s">
        <v>46</v>
      </c>
      <c r="G32" s="137">
        <v>268790</v>
      </c>
      <c r="H32" s="134">
        <v>3</v>
      </c>
      <c r="I32" s="134">
        <v>12.3</v>
      </c>
      <c r="O32" s="133"/>
      <c r="P32" s="133"/>
      <c r="Q32" s="139"/>
    </row>
    <row r="33" spans="1:17" s="18" customFormat="1" ht="13.5">
      <c r="A33" s="20">
        <v>29</v>
      </c>
      <c r="B33" s="19" t="s">
        <v>80</v>
      </c>
      <c r="C33" s="132">
        <v>0.7756249999999999</v>
      </c>
      <c r="D33" s="132">
        <v>0.8104166666666667</v>
      </c>
      <c r="E33" s="145" t="s">
        <v>71</v>
      </c>
      <c r="F33" s="19" t="s">
        <v>32</v>
      </c>
      <c r="G33" s="131">
        <v>261917</v>
      </c>
      <c r="H33" s="20">
        <v>3</v>
      </c>
      <c r="I33" s="20">
        <v>8.3</v>
      </c>
      <c r="O33" s="140"/>
      <c r="P33" s="140"/>
      <c r="Q33" s="141"/>
    </row>
    <row r="34" spans="1:17" ht="13.5">
      <c r="A34" s="20">
        <v>30</v>
      </c>
      <c r="B34" s="19" t="s">
        <v>81</v>
      </c>
      <c r="C34" s="132">
        <v>0.7085069444444444</v>
      </c>
      <c r="D34" s="132">
        <v>0.7446412037037037</v>
      </c>
      <c r="E34" s="145" t="s">
        <v>71</v>
      </c>
      <c r="F34" s="19" t="s">
        <v>32</v>
      </c>
      <c r="G34" s="131">
        <v>255122</v>
      </c>
      <c r="H34" s="20">
        <v>2.9</v>
      </c>
      <c r="I34" s="20">
        <v>11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37</v>
      </c>
      <c r="B36" s="29"/>
      <c r="C36" s="30"/>
      <c r="D36" s="30"/>
      <c r="E36" s="31"/>
      <c r="F36" s="32" t="s">
        <v>40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48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K16" sqref="K16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8" t="str">
        <f>'Top 30 Total 4+'!A1:I1</f>
        <v>WEEK 37 (12 September-18 September 2016)</v>
      </c>
      <c r="B1" s="178"/>
      <c r="C1" s="178"/>
      <c r="D1" s="178"/>
      <c r="E1" s="178"/>
      <c r="F1" s="178"/>
      <c r="G1" s="178"/>
      <c r="H1" s="178"/>
      <c r="I1" s="178"/>
    </row>
    <row r="2" spans="1:9" ht="13.5">
      <c r="A2" s="179" t="s">
        <v>42</v>
      </c>
      <c r="B2" s="180"/>
      <c r="C2" s="180"/>
      <c r="D2" s="180"/>
      <c r="E2" s="180"/>
      <c r="F2" s="180"/>
      <c r="G2" s="180"/>
      <c r="H2" s="180"/>
      <c r="I2" s="181"/>
    </row>
    <row r="3" spans="1:9" ht="13.5">
      <c r="A3" s="183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84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62</v>
      </c>
      <c r="C5" s="6">
        <v>0.7846064814814815</v>
      </c>
      <c r="D5" s="6">
        <v>0.9057175925925925</v>
      </c>
      <c r="E5" s="7" t="s">
        <v>66</v>
      </c>
      <c r="F5" s="8" t="s">
        <v>11</v>
      </c>
      <c r="G5" s="9">
        <v>589277</v>
      </c>
      <c r="H5" s="10">
        <v>11.4</v>
      </c>
      <c r="I5" s="10">
        <v>26.6</v>
      </c>
    </row>
    <row r="6" spans="1:9" s="35" customFormat="1" ht="13.5">
      <c r="A6" s="11">
        <v>2</v>
      </c>
      <c r="B6" s="12" t="s">
        <v>33</v>
      </c>
      <c r="C6" s="13">
        <v>0.8848379629629629</v>
      </c>
      <c r="D6" s="13">
        <v>0.9171874999999999</v>
      </c>
      <c r="E6" s="14" t="s">
        <v>67</v>
      </c>
      <c r="F6" s="15" t="s">
        <v>10</v>
      </c>
      <c r="G6" s="16">
        <v>442078</v>
      </c>
      <c r="H6" s="17">
        <v>8.5</v>
      </c>
      <c r="I6" s="17">
        <v>21.5</v>
      </c>
    </row>
    <row r="7" spans="1:9" s="35" customFormat="1" ht="13.5">
      <c r="A7" s="11">
        <v>3</v>
      </c>
      <c r="B7" s="12" t="s">
        <v>54</v>
      </c>
      <c r="C7" s="13">
        <v>0.7900347222222223</v>
      </c>
      <c r="D7" s="13">
        <v>0.8364467592592592</v>
      </c>
      <c r="E7" s="14" t="s">
        <v>68</v>
      </c>
      <c r="F7" s="15" t="s">
        <v>10</v>
      </c>
      <c r="G7" s="16">
        <v>403230</v>
      </c>
      <c r="H7" s="17">
        <v>7.8</v>
      </c>
      <c r="I7" s="17">
        <v>24.3</v>
      </c>
    </row>
    <row r="8" spans="1:9" s="35" customFormat="1" ht="13.5">
      <c r="A8" s="11">
        <v>4</v>
      </c>
      <c r="B8" s="12" t="s">
        <v>35</v>
      </c>
      <c r="C8" s="13">
        <v>0.840023148148148</v>
      </c>
      <c r="D8" s="13">
        <v>0.886539351851852</v>
      </c>
      <c r="E8" s="14" t="s">
        <v>69</v>
      </c>
      <c r="F8" s="15" t="s">
        <v>10</v>
      </c>
      <c r="G8" s="16">
        <v>403082</v>
      </c>
      <c r="H8" s="17">
        <v>7.8</v>
      </c>
      <c r="I8" s="17">
        <v>19.9</v>
      </c>
    </row>
    <row r="9" spans="1:9" s="35" customFormat="1" ht="13.5">
      <c r="A9" s="11">
        <v>5</v>
      </c>
      <c r="B9" s="12" t="s">
        <v>12</v>
      </c>
      <c r="C9" s="13">
        <v>0.7500694444444443</v>
      </c>
      <c r="D9" s="13">
        <v>0.7826967592592592</v>
      </c>
      <c r="E9" s="14" t="s">
        <v>66</v>
      </c>
      <c r="F9" s="15" t="s">
        <v>10</v>
      </c>
      <c r="G9" s="16">
        <v>351531</v>
      </c>
      <c r="H9" s="17">
        <v>6.8</v>
      </c>
      <c r="I9" s="17">
        <v>23</v>
      </c>
    </row>
    <row r="10" spans="1:9" s="35" customFormat="1" ht="13.5">
      <c r="A10" s="11">
        <v>6</v>
      </c>
      <c r="B10" s="12" t="s">
        <v>73</v>
      </c>
      <c r="C10" s="13">
        <v>0.7858101851851852</v>
      </c>
      <c r="D10" s="13">
        <v>0.8741435185185185</v>
      </c>
      <c r="E10" s="14" t="s">
        <v>66</v>
      </c>
      <c r="F10" s="15" t="s">
        <v>10</v>
      </c>
      <c r="G10" s="16">
        <v>339798</v>
      </c>
      <c r="H10" s="17">
        <v>6.6</v>
      </c>
      <c r="I10" s="17">
        <v>15.7</v>
      </c>
    </row>
    <row r="11" spans="1:9" s="18" customFormat="1" ht="13.5">
      <c r="A11" s="134">
        <v>7</v>
      </c>
      <c r="B11" s="135" t="s">
        <v>74</v>
      </c>
      <c r="C11" s="136">
        <v>0.5793055555555556</v>
      </c>
      <c r="D11" s="136">
        <v>0.6770601851851853</v>
      </c>
      <c r="E11" s="144" t="s">
        <v>66</v>
      </c>
      <c r="F11" s="135" t="s">
        <v>46</v>
      </c>
      <c r="G11" s="137">
        <v>301755</v>
      </c>
      <c r="H11" s="134">
        <v>5.8</v>
      </c>
      <c r="I11" s="134">
        <v>22.8</v>
      </c>
    </row>
    <row r="12" spans="1:9" s="18" customFormat="1" ht="13.5">
      <c r="A12" s="134">
        <v>8</v>
      </c>
      <c r="B12" s="135" t="s">
        <v>75</v>
      </c>
      <c r="C12" s="136">
        <v>0.5628819444444445</v>
      </c>
      <c r="D12" s="136">
        <v>0.6794212962962963</v>
      </c>
      <c r="E12" s="144" t="s">
        <v>66</v>
      </c>
      <c r="F12" s="135" t="s">
        <v>46</v>
      </c>
      <c r="G12" s="137">
        <v>276737</v>
      </c>
      <c r="H12" s="134">
        <v>5.3</v>
      </c>
      <c r="I12" s="134">
        <v>21.3</v>
      </c>
    </row>
    <row r="13" spans="1:9" s="35" customFormat="1" ht="13.5">
      <c r="A13" s="11">
        <v>9</v>
      </c>
      <c r="B13" s="12" t="s">
        <v>43</v>
      </c>
      <c r="C13" s="13">
        <v>0.9206365740740741</v>
      </c>
      <c r="D13" s="13">
        <v>0.9613194444444444</v>
      </c>
      <c r="E13" s="14" t="s">
        <v>67</v>
      </c>
      <c r="F13" s="15" t="s">
        <v>10</v>
      </c>
      <c r="G13" s="16">
        <v>274267</v>
      </c>
      <c r="H13" s="17">
        <v>5.3</v>
      </c>
      <c r="I13" s="17">
        <v>18</v>
      </c>
    </row>
    <row r="14" spans="1:9" s="18" customFormat="1" ht="13.5">
      <c r="A14" s="11">
        <v>10</v>
      </c>
      <c r="B14" s="12" t="s">
        <v>76</v>
      </c>
      <c r="C14" s="13">
        <v>0.8771412037037036</v>
      </c>
      <c r="D14" s="13">
        <v>0.977511574074074</v>
      </c>
      <c r="E14" s="14" t="s">
        <v>66</v>
      </c>
      <c r="F14" s="15" t="s">
        <v>10</v>
      </c>
      <c r="G14" s="16">
        <v>270700</v>
      </c>
      <c r="H14" s="17">
        <v>5.2</v>
      </c>
      <c r="I14" s="17">
        <v>14.3</v>
      </c>
    </row>
    <row r="15" spans="1:9" s="18" customFormat="1" ht="13.5">
      <c r="A15" s="4">
        <v>11</v>
      </c>
      <c r="B15" s="5" t="s">
        <v>72</v>
      </c>
      <c r="C15" s="6">
        <v>0.9058217592592593</v>
      </c>
      <c r="D15" s="6">
        <v>0.9539236111111111</v>
      </c>
      <c r="E15" s="7" t="s">
        <v>66</v>
      </c>
      <c r="F15" s="8" t="s">
        <v>11</v>
      </c>
      <c r="G15" s="9">
        <v>257965</v>
      </c>
      <c r="H15" s="10">
        <v>5</v>
      </c>
      <c r="I15" s="10">
        <v>13.6</v>
      </c>
    </row>
    <row r="16" spans="1:9" s="35" customFormat="1" ht="13.5">
      <c r="A16" s="11">
        <v>12</v>
      </c>
      <c r="B16" s="12" t="s">
        <v>34</v>
      </c>
      <c r="C16" s="13">
        <v>0.9205555555555556</v>
      </c>
      <c r="D16" s="13">
        <v>0.9664004629629629</v>
      </c>
      <c r="E16" s="14" t="s">
        <v>68</v>
      </c>
      <c r="F16" s="15" t="s">
        <v>10</v>
      </c>
      <c r="G16" s="16">
        <v>250463</v>
      </c>
      <c r="H16" s="17">
        <v>4.8</v>
      </c>
      <c r="I16" s="17">
        <v>15.9</v>
      </c>
    </row>
    <row r="17" spans="1:9" s="18" customFormat="1" ht="13.5">
      <c r="A17" s="11">
        <v>13</v>
      </c>
      <c r="B17" s="12" t="s">
        <v>53</v>
      </c>
      <c r="C17" s="13">
        <v>0.7858680555555555</v>
      </c>
      <c r="D17" s="13">
        <v>0.8953703703703703</v>
      </c>
      <c r="E17" s="14" t="s">
        <v>71</v>
      </c>
      <c r="F17" s="15" t="s">
        <v>10</v>
      </c>
      <c r="G17" s="16">
        <v>231284</v>
      </c>
      <c r="H17" s="17">
        <v>4.5</v>
      </c>
      <c r="I17" s="17">
        <v>12.6</v>
      </c>
    </row>
    <row r="18" spans="1:9" s="18" customFormat="1" ht="13.5">
      <c r="A18" s="4">
        <v>14</v>
      </c>
      <c r="B18" s="5" t="s">
        <v>50</v>
      </c>
      <c r="C18" s="6">
        <v>0.7836342592592592</v>
      </c>
      <c r="D18" s="6">
        <v>0.9261111111111111</v>
      </c>
      <c r="E18" s="7" t="s">
        <v>71</v>
      </c>
      <c r="F18" s="8" t="s">
        <v>11</v>
      </c>
      <c r="G18" s="9">
        <v>228807</v>
      </c>
      <c r="H18" s="10">
        <v>4.4</v>
      </c>
      <c r="I18" s="10">
        <v>12.2</v>
      </c>
    </row>
    <row r="19" spans="1:9" s="35" customFormat="1" ht="13.5">
      <c r="A19" s="4">
        <v>15</v>
      </c>
      <c r="B19" s="5" t="s">
        <v>56</v>
      </c>
      <c r="C19" s="6">
        <v>0.812025462962963</v>
      </c>
      <c r="D19" s="6">
        <v>0.8564814814814815</v>
      </c>
      <c r="E19" s="7" t="s">
        <v>70</v>
      </c>
      <c r="F19" s="8" t="s">
        <v>11</v>
      </c>
      <c r="G19" s="9">
        <v>222243</v>
      </c>
      <c r="H19" s="10">
        <v>4.3</v>
      </c>
      <c r="I19" s="10">
        <v>12.1</v>
      </c>
    </row>
    <row r="20" spans="1:9" s="18" customFormat="1" ht="13.5">
      <c r="A20" s="4">
        <v>16</v>
      </c>
      <c r="B20" s="5" t="s">
        <v>13</v>
      </c>
      <c r="C20" s="6">
        <v>0.7498726851851852</v>
      </c>
      <c r="D20" s="6">
        <v>0.7776851851851853</v>
      </c>
      <c r="E20" s="7" t="s">
        <v>66</v>
      </c>
      <c r="F20" s="8" t="s">
        <v>11</v>
      </c>
      <c r="G20" s="9">
        <v>221123</v>
      </c>
      <c r="H20" s="10">
        <v>4.3</v>
      </c>
      <c r="I20" s="10">
        <v>14.6</v>
      </c>
    </row>
    <row r="21" spans="1:9" s="18" customFormat="1" ht="13.5">
      <c r="A21" s="11">
        <v>17</v>
      </c>
      <c r="B21" s="12" t="s">
        <v>47</v>
      </c>
      <c r="C21" s="13">
        <v>0.9223842592592592</v>
      </c>
      <c r="D21" s="13">
        <v>0.9625115740740741</v>
      </c>
      <c r="E21" s="14" t="s">
        <v>69</v>
      </c>
      <c r="F21" s="15" t="s">
        <v>10</v>
      </c>
      <c r="G21" s="16">
        <v>213191</v>
      </c>
      <c r="H21" s="17">
        <v>4.1</v>
      </c>
      <c r="I21" s="17">
        <v>13.6</v>
      </c>
    </row>
    <row r="22" spans="1:9" s="35" customFormat="1" ht="13.5">
      <c r="A22" s="11">
        <v>18</v>
      </c>
      <c r="B22" s="12" t="s">
        <v>55</v>
      </c>
      <c r="C22" s="13">
        <v>0.9209027777777777</v>
      </c>
      <c r="D22" s="13">
        <v>0.9602314814814815</v>
      </c>
      <c r="E22" s="14" t="s">
        <v>70</v>
      </c>
      <c r="F22" s="15" t="s">
        <v>10</v>
      </c>
      <c r="G22" s="16">
        <v>198441</v>
      </c>
      <c r="H22" s="17">
        <v>3.8</v>
      </c>
      <c r="I22" s="17">
        <v>12.6</v>
      </c>
    </row>
    <row r="23" spans="1:9" s="18" customFormat="1" ht="13.5">
      <c r="A23" s="11">
        <v>19</v>
      </c>
      <c r="B23" s="12" t="s">
        <v>49</v>
      </c>
      <c r="C23" s="13">
        <v>0.9230555555555555</v>
      </c>
      <c r="D23" s="13">
        <v>0.9628472222222223</v>
      </c>
      <c r="E23" s="14" t="s">
        <v>77</v>
      </c>
      <c r="F23" s="15" t="s">
        <v>10</v>
      </c>
      <c r="G23" s="16">
        <v>172471</v>
      </c>
      <c r="H23" s="17">
        <v>3.3</v>
      </c>
      <c r="I23" s="17">
        <v>10.9</v>
      </c>
    </row>
    <row r="24" spans="1:9" s="18" customFormat="1" ht="13.5">
      <c r="A24" s="4">
        <v>20</v>
      </c>
      <c r="B24" s="5" t="s">
        <v>83</v>
      </c>
      <c r="C24" s="6">
        <v>0.9311921296296296</v>
      </c>
      <c r="D24" s="6">
        <v>1.0224652777777778</v>
      </c>
      <c r="E24" s="7" t="s">
        <v>71</v>
      </c>
      <c r="F24" s="8" t="s">
        <v>11</v>
      </c>
      <c r="G24" s="9">
        <v>161249</v>
      </c>
      <c r="H24" s="10">
        <v>3.1</v>
      </c>
      <c r="I24" s="10">
        <v>12.5</v>
      </c>
    </row>
    <row r="25" spans="1:11" s="35" customFormat="1" ht="13.5">
      <c r="A25" s="11">
        <v>21</v>
      </c>
      <c r="B25" s="12" t="s">
        <v>82</v>
      </c>
      <c r="C25" s="13">
        <v>0.8988773148148148</v>
      </c>
      <c r="D25" s="13">
        <v>0.9835069444444445</v>
      </c>
      <c r="E25" s="14" t="s">
        <v>71</v>
      </c>
      <c r="F25" s="15" t="s">
        <v>10</v>
      </c>
      <c r="G25" s="16">
        <v>158169</v>
      </c>
      <c r="H25" s="17">
        <v>3</v>
      </c>
      <c r="I25" s="17">
        <v>9.2</v>
      </c>
      <c r="K25" s="18"/>
    </row>
    <row r="26" spans="1:9" s="18" customFormat="1" ht="13.5">
      <c r="A26" s="134">
        <v>22</v>
      </c>
      <c r="B26" s="135" t="s">
        <v>79</v>
      </c>
      <c r="C26" s="136">
        <v>0.6226967592592593</v>
      </c>
      <c r="D26" s="136">
        <v>0.6833101851851852</v>
      </c>
      <c r="E26" s="144" t="s">
        <v>71</v>
      </c>
      <c r="F26" s="135" t="s">
        <v>46</v>
      </c>
      <c r="G26" s="137">
        <v>154321</v>
      </c>
      <c r="H26" s="134">
        <v>3</v>
      </c>
      <c r="I26" s="134">
        <v>13.2</v>
      </c>
    </row>
    <row r="27" spans="1:9" s="18" customFormat="1" ht="13.5">
      <c r="A27" s="134">
        <v>23</v>
      </c>
      <c r="B27" s="135" t="s">
        <v>84</v>
      </c>
      <c r="C27" s="136">
        <v>0.5638888888888889</v>
      </c>
      <c r="D27" s="136">
        <v>0.5790625</v>
      </c>
      <c r="E27" s="144" t="s">
        <v>66</v>
      </c>
      <c r="F27" s="135" t="s">
        <v>46</v>
      </c>
      <c r="G27" s="137">
        <v>148076</v>
      </c>
      <c r="H27" s="134">
        <v>2.9</v>
      </c>
      <c r="I27" s="134">
        <v>12.7</v>
      </c>
    </row>
    <row r="28" spans="1:9" s="18" customFormat="1" ht="13.5">
      <c r="A28" s="168">
        <v>24</v>
      </c>
      <c r="B28" s="169" t="s">
        <v>36</v>
      </c>
      <c r="C28" s="170">
        <v>0.8467824074074074</v>
      </c>
      <c r="D28" s="170">
        <v>0.874537037037037</v>
      </c>
      <c r="E28" s="171" t="s">
        <v>68</v>
      </c>
      <c r="F28" s="169" t="s">
        <v>59</v>
      </c>
      <c r="G28" s="172">
        <v>145982</v>
      </c>
      <c r="H28" s="168">
        <v>2.8</v>
      </c>
      <c r="I28" s="168">
        <v>6.8</v>
      </c>
    </row>
    <row r="29" spans="1:9" s="35" customFormat="1" ht="13.5">
      <c r="A29" s="173">
        <v>25</v>
      </c>
      <c r="B29" s="174" t="s">
        <v>85</v>
      </c>
      <c r="C29" s="175">
        <v>0.8749884259259259</v>
      </c>
      <c r="D29" s="175">
        <v>0.9655092592592592</v>
      </c>
      <c r="E29" s="176" t="s">
        <v>68</v>
      </c>
      <c r="F29" s="174" t="s">
        <v>61</v>
      </c>
      <c r="G29" s="177">
        <v>140455</v>
      </c>
      <c r="H29" s="173">
        <v>2.7</v>
      </c>
      <c r="I29" s="173">
        <v>7.8</v>
      </c>
    </row>
    <row r="30" spans="1:9" s="35" customFormat="1" ht="13.5">
      <c r="A30" s="163">
        <v>26</v>
      </c>
      <c r="B30" s="164" t="s">
        <v>57</v>
      </c>
      <c r="C30" s="165">
        <v>0.9170370370370371</v>
      </c>
      <c r="D30" s="165">
        <v>0.9555324074074073</v>
      </c>
      <c r="E30" s="166" t="s">
        <v>77</v>
      </c>
      <c r="F30" s="164" t="s">
        <v>58</v>
      </c>
      <c r="G30" s="167">
        <v>130762</v>
      </c>
      <c r="H30" s="163">
        <v>2.5</v>
      </c>
      <c r="I30" s="163">
        <v>7.9</v>
      </c>
    </row>
    <row r="31" spans="1:9" s="18" customFormat="1" ht="13.5">
      <c r="A31" s="134">
        <v>27</v>
      </c>
      <c r="B31" s="135" t="s">
        <v>86</v>
      </c>
      <c r="C31" s="136">
        <v>0.8615972222222222</v>
      </c>
      <c r="D31" s="136">
        <v>0.9431597222222222</v>
      </c>
      <c r="E31" s="144" t="s">
        <v>68</v>
      </c>
      <c r="F31" s="135" t="s">
        <v>46</v>
      </c>
      <c r="G31" s="137">
        <v>127752</v>
      </c>
      <c r="H31" s="134">
        <v>2.5</v>
      </c>
      <c r="I31" s="134">
        <v>6.5</v>
      </c>
    </row>
    <row r="32" spans="1:9" s="18" customFormat="1" ht="13.5">
      <c r="A32" s="173">
        <v>28</v>
      </c>
      <c r="B32" s="174" t="s">
        <v>87</v>
      </c>
      <c r="C32" s="175">
        <v>0.7953587962962962</v>
      </c>
      <c r="D32" s="175">
        <v>0.8710416666666667</v>
      </c>
      <c r="E32" s="176" t="s">
        <v>68</v>
      </c>
      <c r="F32" s="174" t="s">
        <v>61</v>
      </c>
      <c r="G32" s="177">
        <v>127497</v>
      </c>
      <c r="H32" s="173">
        <v>2.5</v>
      </c>
      <c r="I32" s="173">
        <v>6.8</v>
      </c>
    </row>
    <row r="33" spans="1:9" s="35" customFormat="1" ht="13.5">
      <c r="A33" s="158">
        <v>29</v>
      </c>
      <c r="B33" s="159" t="s">
        <v>43</v>
      </c>
      <c r="C33" s="160">
        <v>0.8819675925925926</v>
      </c>
      <c r="D33" s="160">
        <v>0.9246180555555555</v>
      </c>
      <c r="E33" s="161" t="s">
        <v>69</v>
      </c>
      <c r="F33" s="159" t="s">
        <v>44</v>
      </c>
      <c r="G33" s="162">
        <v>126162</v>
      </c>
      <c r="H33" s="158">
        <v>2.4</v>
      </c>
      <c r="I33" s="158">
        <v>6.4</v>
      </c>
    </row>
    <row r="34" spans="1:9" s="18" customFormat="1" ht="13.5">
      <c r="A34" s="163">
        <v>30</v>
      </c>
      <c r="B34" s="164" t="s">
        <v>88</v>
      </c>
      <c r="C34" s="165">
        <v>0.8546412037037037</v>
      </c>
      <c r="D34" s="165">
        <v>0.8912731481481481</v>
      </c>
      <c r="E34" s="166" t="s">
        <v>67</v>
      </c>
      <c r="F34" s="164" t="s">
        <v>58</v>
      </c>
      <c r="G34" s="167">
        <v>124973</v>
      </c>
      <c r="H34" s="163">
        <v>2.4</v>
      </c>
      <c r="I34" s="163">
        <v>6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38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48</v>
      </c>
    </row>
    <row r="39" ht="13.5">
      <c r="A39" s="1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8" t="str">
        <f>'Top 30 Total 4+'!A1:I1</f>
        <v>WEEK 37 (12 September-18 September 2016)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5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3.5">
      <c r="A5" s="187" t="s">
        <v>4</v>
      </c>
      <c r="B5" s="189" t="s">
        <v>5</v>
      </c>
      <c r="C5" s="189" t="s">
        <v>1</v>
      </c>
      <c r="D5" s="189" t="s">
        <v>2</v>
      </c>
      <c r="E5" s="191" t="s">
        <v>3</v>
      </c>
      <c r="F5" s="193" t="s">
        <v>6</v>
      </c>
      <c r="G5" s="194"/>
      <c r="H5" s="195"/>
      <c r="I5" s="194" t="s">
        <v>24</v>
      </c>
      <c r="J5" s="194"/>
      <c r="K5" s="196"/>
    </row>
    <row r="6" spans="1:11" ht="13.5">
      <c r="A6" s="188"/>
      <c r="B6" s="190"/>
      <c r="C6" s="190"/>
      <c r="D6" s="190"/>
      <c r="E6" s="192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67</v>
      </c>
      <c r="B7" s="42" t="s">
        <v>11</v>
      </c>
      <c r="C7" s="43" t="s">
        <v>13</v>
      </c>
      <c r="D7" s="44">
        <v>0.7503472222222222</v>
      </c>
      <c r="E7" s="45">
        <v>0.7982870370370371</v>
      </c>
      <c r="F7" s="46">
        <v>588282</v>
      </c>
      <c r="G7" s="47">
        <v>6.7</v>
      </c>
      <c r="H7" s="48">
        <v>22.1</v>
      </c>
      <c r="I7" s="49">
        <v>197286</v>
      </c>
      <c r="J7" s="47">
        <v>3.8</v>
      </c>
      <c r="K7" s="50">
        <v>16.8</v>
      </c>
    </row>
    <row r="8" spans="1:11" ht="13.5">
      <c r="A8" s="149" t="s">
        <v>67</v>
      </c>
      <c r="B8" s="51" t="s">
        <v>11</v>
      </c>
      <c r="C8" s="52" t="s">
        <v>56</v>
      </c>
      <c r="D8" s="53">
        <v>0.8106944444444445</v>
      </c>
      <c r="E8" s="54">
        <v>0.855</v>
      </c>
      <c r="F8" s="55">
        <v>446096</v>
      </c>
      <c r="G8" s="56">
        <v>5.1</v>
      </c>
      <c r="H8" s="57">
        <v>12.2</v>
      </c>
      <c r="I8" s="58">
        <v>187882</v>
      </c>
      <c r="J8" s="56">
        <v>3.6</v>
      </c>
      <c r="K8" s="59">
        <v>10.7</v>
      </c>
    </row>
    <row r="9" spans="1:11" ht="13.5">
      <c r="A9" s="149" t="s">
        <v>67</v>
      </c>
      <c r="B9" s="51" t="s">
        <v>11</v>
      </c>
      <c r="C9" s="52" t="s">
        <v>50</v>
      </c>
      <c r="D9" s="53">
        <v>0.862199074074074</v>
      </c>
      <c r="E9" s="54">
        <v>0.9103935185185185</v>
      </c>
      <c r="F9" s="55">
        <v>283577</v>
      </c>
      <c r="G9" s="56">
        <v>3.2</v>
      </c>
      <c r="H9" s="57">
        <v>7.2</v>
      </c>
      <c r="I9" s="58">
        <v>107456</v>
      </c>
      <c r="J9" s="56">
        <v>2.1</v>
      </c>
      <c r="K9" s="59">
        <v>5.1</v>
      </c>
    </row>
    <row r="10" spans="1:11" ht="13.5">
      <c r="A10" s="149" t="s">
        <v>67</v>
      </c>
      <c r="B10" s="51" t="s">
        <v>11</v>
      </c>
      <c r="C10" s="52" t="s">
        <v>50</v>
      </c>
      <c r="D10" s="53">
        <v>0.9167013888888889</v>
      </c>
      <c r="E10" s="54">
        <v>0.9300694444444444</v>
      </c>
      <c r="F10" s="55">
        <v>228387</v>
      </c>
      <c r="G10" s="56">
        <v>2.6</v>
      </c>
      <c r="H10" s="57">
        <v>7.4</v>
      </c>
      <c r="I10" s="58">
        <v>89818</v>
      </c>
      <c r="J10" s="56">
        <v>1.7</v>
      </c>
      <c r="K10" s="59">
        <v>5.1</v>
      </c>
    </row>
    <row r="11" spans="1:11" ht="13.5">
      <c r="A11" s="150" t="s">
        <v>67</v>
      </c>
      <c r="B11" s="60" t="s">
        <v>11</v>
      </c>
      <c r="C11" s="61" t="s">
        <v>89</v>
      </c>
      <c r="D11" s="62">
        <v>0.9372337962962963</v>
      </c>
      <c r="E11" s="63">
        <v>1.0339351851851852</v>
      </c>
      <c r="F11" s="64">
        <v>54693</v>
      </c>
      <c r="G11" s="65">
        <v>0.6</v>
      </c>
      <c r="H11" s="66">
        <v>3.5</v>
      </c>
      <c r="I11" s="67">
        <v>24654</v>
      </c>
      <c r="J11" s="65">
        <v>0.5</v>
      </c>
      <c r="K11" s="68">
        <v>2.7</v>
      </c>
    </row>
    <row r="12" spans="1:11" ht="13.5">
      <c r="A12" s="151" t="s">
        <v>67</v>
      </c>
      <c r="B12" s="69" t="s">
        <v>10</v>
      </c>
      <c r="C12" s="70" t="s">
        <v>12</v>
      </c>
      <c r="D12" s="71">
        <v>0.7500694444444443</v>
      </c>
      <c r="E12" s="72">
        <v>0.7870138888888888</v>
      </c>
      <c r="F12" s="73">
        <v>706191</v>
      </c>
      <c r="G12" s="74">
        <v>8</v>
      </c>
      <c r="H12" s="75">
        <v>27.6</v>
      </c>
      <c r="I12" s="76">
        <v>277112</v>
      </c>
      <c r="J12" s="74">
        <v>5.3</v>
      </c>
      <c r="K12" s="77">
        <v>24.6</v>
      </c>
    </row>
    <row r="13" spans="1:11" ht="13.5">
      <c r="A13" s="151" t="s">
        <v>67</v>
      </c>
      <c r="B13" s="69" t="s">
        <v>10</v>
      </c>
      <c r="C13" s="70" t="s">
        <v>54</v>
      </c>
      <c r="D13" s="71">
        <v>0.7900925925925927</v>
      </c>
      <c r="E13" s="72">
        <v>0.8370023148148148</v>
      </c>
      <c r="F13" s="73">
        <v>772022</v>
      </c>
      <c r="G13" s="74">
        <v>8.7</v>
      </c>
      <c r="H13" s="75">
        <v>23.3</v>
      </c>
      <c r="I13" s="76">
        <v>372456</v>
      </c>
      <c r="J13" s="74">
        <v>7.2</v>
      </c>
      <c r="K13" s="77">
        <v>24.2</v>
      </c>
    </row>
    <row r="14" spans="1:11" ht="13.5">
      <c r="A14" s="151" t="s">
        <v>67</v>
      </c>
      <c r="B14" s="69" t="s">
        <v>10</v>
      </c>
      <c r="C14" s="70" t="s">
        <v>35</v>
      </c>
      <c r="D14" s="71">
        <v>0.8400810185185185</v>
      </c>
      <c r="E14" s="72">
        <v>0.8848263888888889</v>
      </c>
      <c r="F14" s="73">
        <v>684683</v>
      </c>
      <c r="G14" s="74">
        <v>7.8</v>
      </c>
      <c r="H14" s="75">
        <v>17.1</v>
      </c>
      <c r="I14" s="76">
        <v>349009</v>
      </c>
      <c r="J14" s="74">
        <v>6.7</v>
      </c>
      <c r="K14" s="77">
        <v>17.3</v>
      </c>
    </row>
    <row r="15" spans="1:11" ht="13.5">
      <c r="A15" s="151" t="s">
        <v>67</v>
      </c>
      <c r="B15" s="69" t="s">
        <v>10</v>
      </c>
      <c r="C15" s="70" t="s">
        <v>33</v>
      </c>
      <c r="D15" s="71">
        <v>0.8848379629629629</v>
      </c>
      <c r="E15" s="72">
        <v>0.9171874999999999</v>
      </c>
      <c r="F15" s="73">
        <v>913249</v>
      </c>
      <c r="G15" s="74">
        <v>10.3</v>
      </c>
      <c r="H15" s="75">
        <v>24.2</v>
      </c>
      <c r="I15" s="76">
        <v>442078</v>
      </c>
      <c r="J15" s="74">
        <v>8.5</v>
      </c>
      <c r="K15" s="77">
        <v>21.5</v>
      </c>
    </row>
    <row r="16" spans="1:11" ht="13.5">
      <c r="A16" s="152" t="s">
        <v>67</v>
      </c>
      <c r="B16" s="78" t="s">
        <v>10</v>
      </c>
      <c r="C16" s="79" t="s">
        <v>43</v>
      </c>
      <c r="D16" s="80">
        <v>0.9206365740740741</v>
      </c>
      <c r="E16" s="81">
        <v>0.9613194444444444</v>
      </c>
      <c r="F16" s="82">
        <v>461408</v>
      </c>
      <c r="G16" s="83">
        <v>5.2</v>
      </c>
      <c r="H16" s="84">
        <v>17.6</v>
      </c>
      <c r="I16" s="85">
        <v>274267</v>
      </c>
      <c r="J16" s="83">
        <v>5.3</v>
      </c>
      <c r="K16" s="86">
        <v>18</v>
      </c>
    </row>
    <row r="17" spans="1:11" ht="13.5">
      <c r="A17" s="148" t="s">
        <v>70</v>
      </c>
      <c r="B17" s="42" t="s">
        <v>11</v>
      </c>
      <c r="C17" s="43" t="s">
        <v>13</v>
      </c>
      <c r="D17" s="44">
        <v>0.7489351851851852</v>
      </c>
      <c r="E17" s="45">
        <v>0.7979282407407408</v>
      </c>
      <c r="F17" s="46">
        <v>619533</v>
      </c>
      <c r="G17" s="47">
        <v>7</v>
      </c>
      <c r="H17" s="48">
        <v>22.4</v>
      </c>
      <c r="I17" s="49">
        <v>210039</v>
      </c>
      <c r="J17" s="47">
        <v>4</v>
      </c>
      <c r="K17" s="50">
        <v>17.2</v>
      </c>
    </row>
    <row r="18" spans="1:11" ht="13.5">
      <c r="A18" s="149" t="s">
        <v>70</v>
      </c>
      <c r="B18" s="51" t="s">
        <v>11</v>
      </c>
      <c r="C18" s="52" t="s">
        <v>56</v>
      </c>
      <c r="D18" s="53">
        <v>0.812025462962963</v>
      </c>
      <c r="E18" s="54">
        <v>0.8564814814814815</v>
      </c>
      <c r="F18" s="55">
        <v>514175</v>
      </c>
      <c r="G18" s="56">
        <v>5.8</v>
      </c>
      <c r="H18" s="57">
        <v>13.4</v>
      </c>
      <c r="I18" s="58">
        <v>222243</v>
      </c>
      <c r="J18" s="56">
        <v>4.3</v>
      </c>
      <c r="K18" s="59">
        <v>12.1</v>
      </c>
    </row>
    <row r="19" spans="1:11" ht="13.5">
      <c r="A19" s="149" t="s">
        <v>70</v>
      </c>
      <c r="B19" s="51" t="s">
        <v>11</v>
      </c>
      <c r="C19" s="52" t="s">
        <v>50</v>
      </c>
      <c r="D19" s="53">
        <v>0.8638541666666667</v>
      </c>
      <c r="E19" s="54">
        <v>0.9110300925925926</v>
      </c>
      <c r="F19" s="55">
        <v>240374</v>
      </c>
      <c r="G19" s="56">
        <v>2.7</v>
      </c>
      <c r="H19" s="57">
        <v>6</v>
      </c>
      <c r="I19" s="58">
        <v>89349</v>
      </c>
      <c r="J19" s="56">
        <v>1.7</v>
      </c>
      <c r="K19" s="59">
        <v>4.2</v>
      </c>
    </row>
    <row r="20" spans="1:11" ht="13.5">
      <c r="A20" s="150" t="s">
        <v>70</v>
      </c>
      <c r="B20" s="60" t="s">
        <v>11</v>
      </c>
      <c r="C20" s="61" t="s">
        <v>72</v>
      </c>
      <c r="D20" s="62">
        <v>0.9165393518518519</v>
      </c>
      <c r="E20" s="63">
        <v>0.9746643518518519</v>
      </c>
      <c r="F20" s="64">
        <v>221044</v>
      </c>
      <c r="G20" s="65">
        <v>2.5</v>
      </c>
      <c r="H20" s="66">
        <v>8.6</v>
      </c>
      <c r="I20" s="67">
        <v>84972</v>
      </c>
      <c r="J20" s="65">
        <v>1.6</v>
      </c>
      <c r="K20" s="68">
        <v>5.7</v>
      </c>
    </row>
    <row r="21" spans="1:11" ht="13.5">
      <c r="A21" s="151" t="s">
        <v>70</v>
      </c>
      <c r="B21" s="69" t="s">
        <v>10</v>
      </c>
      <c r="C21" s="70" t="s">
        <v>12</v>
      </c>
      <c r="D21" s="71">
        <v>0.7500578703703704</v>
      </c>
      <c r="E21" s="72">
        <v>0.787175925925926</v>
      </c>
      <c r="F21" s="73">
        <v>594208</v>
      </c>
      <c r="G21" s="74">
        <v>6.7</v>
      </c>
      <c r="H21" s="75">
        <v>22.1</v>
      </c>
      <c r="I21" s="76">
        <v>255641</v>
      </c>
      <c r="J21" s="74">
        <v>4.9</v>
      </c>
      <c r="K21" s="77">
        <v>21.7</v>
      </c>
    </row>
    <row r="22" spans="1:11" ht="13.5">
      <c r="A22" s="151" t="s">
        <v>70</v>
      </c>
      <c r="B22" s="69" t="s">
        <v>10</v>
      </c>
      <c r="C22" s="70" t="s">
        <v>54</v>
      </c>
      <c r="D22" s="71">
        <v>0.7902546296296297</v>
      </c>
      <c r="E22" s="72">
        <v>0.8365625</v>
      </c>
      <c r="F22" s="73">
        <v>660033</v>
      </c>
      <c r="G22" s="74">
        <v>7.5</v>
      </c>
      <c r="H22" s="75">
        <v>18.9</v>
      </c>
      <c r="I22" s="76">
        <v>307169</v>
      </c>
      <c r="J22" s="74">
        <v>5.9</v>
      </c>
      <c r="K22" s="77">
        <v>19.1</v>
      </c>
    </row>
    <row r="23" spans="1:11" ht="13.5">
      <c r="A23" s="151" t="s">
        <v>70</v>
      </c>
      <c r="B23" s="69" t="s">
        <v>10</v>
      </c>
      <c r="C23" s="70" t="s">
        <v>35</v>
      </c>
      <c r="D23" s="71">
        <v>0.8396527777777778</v>
      </c>
      <c r="E23" s="72">
        <v>0.8865046296296296</v>
      </c>
      <c r="F23" s="73">
        <v>694974</v>
      </c>
      <c r="G23" s="74">
        <v>7.9</v>
      </c>
      <c r="H23" s="75">
        <v>16.9</v>
      </c>
      <c r="I23" s="76">
        <v>344169</v>
      </c>
      <c r="J23" s="74">
        <v>6.6</v>
      </c>
      <c r="K23" s="77">
        <v>16.3</v>
      </c>
    </row>
    <row r="24" spans="1:11" ht="13.5">
      <c r="A24" s="151" t="s">
        <v>70</v>
      </c>
      <c r="B24" s="69" t="s">
        <v>10</v>
      </c>
      <c r="C24" s="70" t="s">
        <v>33</v>
      </c>
      <c r="D24" s="71">
        <v>0.8865162037037037</v>
      </c>
      <c r="E24" s="72">
        <v>0.9173958333333333</v>
      </c>
      <c r="F24" s="73">
        <v>907448</v>
      </c>
      <c r="G24" s="74">
        <v>10.3</v>
      </c>
      <c r="H24" s="75">
        <v>24.2</v>
      </c>
      <c r="I24" s="76">
        <v>414930</v>
      </c>
      <c r="J24" s="74">
        <v>8</v>
      </c>
      <c r="K24" s="77">
        <v>20</v>
      </c>
    </row>
    <row r="25" spans="1:11" ht="13.5">
      <c r="A25" s="152" t="s">
        <v>70</v>
      </c>
      <c r="B25" s="78" t="s">
        <v>10</v>
      </c>
      <c r="C25" s="79" t="s">
        <v>55</v>
      </c>
      <c r="D25" s="80">
        <v>0.9209027777777777</v>
      </c>
      <c r="E25" s="81">
        <v>0.9602314814814815</v>
      </c>
      <c r="F25" s="82">
        <v>402592</v>
      </c>
      <c r="G25" s="83">
        <v>4.6</v>
      </c>
      <c r="H25" s="84">
        <v>14.8</v>
      </c>
      <c r="I25" s="85">
        <v>198441</v>
      </c>
      <c r="J25" s="83">
        <v>3.8</v>
      </c>
      <c r="K25" s="86">
        <v>12.6</v>
      </c>
    </row>
    <row r="26" spans="1:11" ht="13.5">
      <c r="A26" s="149" t="s">
        <v>68</v>
      </c>
      <c r="B26" s="51" t="s">
        <v>11</v>
      </c>
      <c r="C26" s="52" t="s">
        <v>13</v>
      </c>
      <c r="D26" s="53">
        <v>0.7498495370370369</v>
      </c>
      <c r="E26" s="54">
        <v>0.797951388888889</v>
      </c>
      <c r="F26" s="55">
        <v>489552</v>
      </c>
      <c r="G26" s="56">
        <v>5.5</v>
      </c>
      <c r="H26" s="57">
        <v>18</v>
      </c>
      <c r="I26" s="58">
        <v>168486</v>
      </c>
      <c r="J26" s="56">
        <v>3.2</v>
      </c>
      <c r="K26" s="59">
        <v>13.1</v>
      </c>
    </row>
    <row r="27" spans="1:11" ht="13.5">
      <c r="A27" s="149" t="s">
        <v>68</v>
      </c>
      <c r="B27" s="51" t="s">
        <v>11</v>
      </c>
      <c r="C27" s="52" t="s">
        <v>56</v>
      </c>
      <c r="D27" s="53">
        <v>0.8116087962962962</v>
      </c>
      <c r="E27" s="54">
        <v>0.8558796296296296</v>
      </c>
      <c r="F27" s="55">
        <v>393028</v>
      </c>
      <c r="G27" s="56">
        <v>4.5</v>
      </c>
      <c r="H27" s="57">
        <v>10.1</v>
      </c>
      <c r="I27" s="58">
        <v>181737</v>
      </c>
      <c r="J27" s="56">
        <v>3.5</v>
      </c>
      <c r="K27" s="59">
        <v>9.7</v>
      </c>
    </row>
    <row r="28" spans="1:11" ht="13.5">
      <c r="A28" s="149" t="s">
        <v>68</v>
      </c>
      <c r="B28" s="51" t="s">
        <v>11</v>
      </c>
      <c r="C28" s="52" t="s">
        <v>50</v>
      </c>
      <c r="D28" s="53">
        <v>0.8629398148148147</v>
      </c>
      <c r="E28" s="54">
        <v>0.9114351851851853</v>
      </c>
      <c r="F28" s="55">
        <v>218544</v>
      </c>
      <c r="G28" s="56">
        <v>2.5</v>
      </c>
      <c r="H28" s="57">
        <v>5.5</v>
      </c>
      <c r="I28" s="58">
        <v>91679</v>
      </c>
      <c r="J28" s="56">
        <v>1.8</v>
      </c>
      <c r="K28" s="59">
        <v>4.4</v>
      </c>
    </row>
    <row r="29" spans="1:11" ht="13.5">
      <c r="A29" s="150" t="s">
        <v>68</v>
      </c>
      <c r="B29" s="60" t="s">
        <v>11</v>
      </c>
      <c r="C29" s="61" t="s">
        <v>90</v>
      </c>
      <c r="D29" s="62">
        <v>0.9178356481481482</v>
      </c>
      <c r="E29" s="63">
        <v>0.9991550925925926</v>
      </c>
      <c r="F29" s="64">
        <v>75653</v>
      </c>
      <c r="G29" s="65">
        <v>0.9</v>
      </c>
      <c r="H29" s="66">
        <v>3.3</v>
      </c>
      <c r="I29" s="67">
        <v>48888</v>
      </c>
      <c r="J29" s="65">
        <v>0.9</v>
      </c>
      <c r="K29" s="68">
        <v>3.7</v>
      </c>
    </row>
    <row r="30" spans="1:11" ht="13.5">
      <c r="A30" s="151" t="s">
        <v>68</v>
      </c>
      <c r="B30" s="69" t="s">
        <v>10</v>
      </c>
      <c r="C30" s="70" t="s">
        <v>12</v>
      </c>
      <c r="D30" s="71">
        <v>0.7500694444444443</v>
      </c>
      <c r="E30" s="72">
        <v>0.7869444444444444</v>
      </c>
      <c r="F30" s="73">
        <v>695718</v>
      </c>
      <c r="G30" s="74">
        <v>7.9</v>
      </c>
      <c r="H30" s="75">
        <v>26.5</v>
      </c>
      <c r="I30" s="76">
        <v>308845</v>
      </c>
      <c r="J30" s="74">
        <v>6</v>
      </c>
      <c r="K30" s="77">
        <v>25</v>
      </c>
    </row>
    <row r="31" spans="1:11" ht="13.5">
      <c r="A31" s="151" t="s">
        <v>68</v>
      </c>
      <c r="B31" s="69" t="s">
        <v>10</v>
      </c>
      <c r="C31" s="70" t="s">
        <v>54</v>
      </c>
      <c r="D31" s="71">
        <v>0.7900347222222223</v>
      </c>
      <c r="E31" s="72">
        <v>0.8364467592592592</v>
      </c>
      <c r="F31" s="73">
        <v>779858</v>
      </c>
      <c r="G31" s="74">
        <v>8.8</v>
      </c>
      <c r="H31" s="75">
        <v>22.5</v>
      </c>
      <c r="I31" s="76">
        <v>403230</v>
      </c>
      <c r="J31" s="74">
        <v>7.8</v>
      </c>
      <c r="K31" s="77">
        <v>24.3</v>
      </c>
    </row>
    <row r="32" spans="1:11" ht="13.5">
      <c r="A32" s="151" t="s">
        <v>68</v>
      </c>
      <c r="B32" s="69" t="s">
        <v>10</v>
      </c>
      <c r="C32" s="70" t="s">
        <v>35</v>
      </c>
      <c r="D32" s="71">
        <v>0.839537037037037</v>
      </c>
      <c r="E32" s="72">
        <v>0.8866319444444444</v>
      </c>
      <c r="F32" s="73">
        <v>716215</v>
      </c>
      <c r="G32" s="74">
        <v>8.1</v>
      </c>
      <c r="H32" s="75">
        <v>17.2</v>
      </c>
      <c r="I32" s="76">
        <v>354023</v>
      </c>
      <c r="J32" s="74">
        <v>6.8</v>
      </c>
      <c r="K32" s="77">
        <v>16.7</v>
      </c>
    </row>
    <row r="33" spans="1:11" ht="13.5">
      <c r="A33" s="151" t="s">
        <v>68</v>
      </c>
      <c r="B33" s="69" t="s">
        <v>10</v>
      </c>
      <c r="C33" s="70" t="s">
        <v>33</v>
      </c>
      <c r="D33" s="71">
        <v>0.8866435185185185</v>
      </c>
      <c r="E33" s="72">
        <v>0.9170717592592593</v>
      </c>
      <c r="F33" s="73">
        <v>883609</v>
      </c>
      <c r="G33" s="74">
        <v>10</v>
      </c>
      <c r="H33" s="75">
        <v>23.5</v>
      </c>
      <c r="I33" s="76">
        <v>391690</v>
      </c>
      <c r="J33" s="74">
        <v>7.6</v>
      </c>
      <c r="K33" s="77">
        <v>19.4</v>
      </c>
    </row>
    <row r="34" spans="1:11" ht="13.5">
      <c r="A34" s="152" t="s">
        <v>68</v>
      </c>
      <c r="B34" s="78" t="s">
        <v>10</v>
      </c>
      <c r="C34" s="79" t="s">
        <v>34</v>
      </c>
      <c r="D34" s="80">
        <v>0.9205555555555556</v>
      </c>
      <c r="E34" s="81">
        <v>0.9664004629629629</v>
      </c>
      <c r="F34" s="82">
        <v>594318</v>
      </c>
      <c r="G34" s="83">
        <v>6.7</v>
      </c>
      <c r="H34" s="84">
        <v>21.7</v>
      </c>
      <c r="I34" s="85">
        <v>250463</v>
      </c>
      <c r="J34" s="83">
        <v>4.8</v>
      </c>
      <c r="K34" s="86">
        <v>15.9</v>
      </c>
    </row>
    <row r="35" spans="1:11" ht="13.5">
      <c r="A35" s="148" t="s">
        <v>69</v>
      </c>
      <c r="B35" s="42" t="s">
        <v>11</v>
      </c>
      <c r="C35" s="43" t="s">
        <v>13</v>
      </c>
      <c r="D35" s="44">
        <v>0.7465972222222222</v>
      </c>
      <c r="E35" s="45">
        <v>0.7977893518518518</v>
      </c>
      <c r="F35" s="46">
        <v>530143</v>
      </c>
      <c r="G35" s="47">
        <v>6</v>
      </c>
      <c r="H35" s="48">
        <v>20.5</v>
      </c>
      <c r="I35" s="49">
        <v>166989</v>
      </c>
      <c r="J35" s="47">
        <v>3.2</v>
      </c>
      <c r="K35" s="50">
        <v>14.2</v>
      </c>
    </row>
    <row r="36" spans="1:11" ht="13.5">
      <c r="A36" s="149" t="s">
        <v>69</v>
      </c>
      <c r="B36" s="51" t="s">
        <v>11</v>
      </c>
      <c r="C36" s="52" t="s">
        <v>56</v>
      </c>
      <c r="D36" s="53">
        <v>0.8117245370370371</v>
      </c>
      <c r="E36" s="54">
        <v>0.8554513888888889</v>
      </c>
      <c r="F36" s="55">
        <v>376811</v>
      </c>
      <c r="G36" s="56">
        <v>4.3</v>
      </c>
      <c r="H36" s="57">
        <v>10.2</v>
      </c>
      <c r="I36" s="58">
        <v>174724</v>
      </c>
      <c r="J36" s="56">
        <v>3.4</v>
      </c>
      <c r="K36" s="59">
        <v>9.8</v>
      </c>
    </row>
    <row r="37" spans="1:11" ht="13.5">
      <c r="A37" s="149" t="s">
        <v>69</v>
      </c>
      <c r="B37" s="51" t="s">
        <v>11</v>
      </c>
      <c r="C37" s="52" t="s">
        <v>50</v>
      </c>
      <c r="D37" s="53">
        <v>0.8623263888888889</v>
      </c>
      <c r="E37" s="54">
        <v>0.910150462962963</v>
      </c>
      <c r="F37" s="55">
        <v>262625</v>
      </c>
      <c r="G37" s="56">
        <v>3</v>
      </c>
      <c r="H37" s="57">
        <v>6.7</v>
      </c>
      <c r="I37" s="58">
        <v>111627</v>
      </c>
      <c r="J37" s="56">
        <v>2.2</v>
      </c>
      <c r="K37" s="59">
        <v>5.4</v>
      </c>
    </row>
    <row r="38" spans="1:11" ht="13.5">
      <c r="A38" s="149" t="s">
        <v>69</v>
      </c>
      <c r="B38" s="51" t="s">
        <v>11</v>
      </c>
      <c r="C38" s="52" t="s">
        <v>50</v>
      </c>
      <c r="D38" s="53">
        <v>0.9163657407407407</v>
      </c>
      <c r="E38" s="54">
        <v>0.9324421296296297</v>
      </c>
      <c r="F38" s="55">
        <v>234305</v>
      </c>
      <c r="G38" s="56">
        <v>2.7</v>
      </c>
      <c r="H38" s="57">
        <v>7.5</v>
      </c>
      <c r="I38" s="58">
        <v>106009</v>
      </c>
      <c r="J38" s="56">
        <v>2</v>
      </c>
      <c r="K38" s="59">
        <v>6.1</v>
      </c>
    </row>
    <row r="39" spans="1:11" ht="13.5">
      <c r="A39" s="150" t="s">
        <v>69</v>
      </c>
      <c r="B39" s="60" t="s">
        <v>11</v>
      </c>
      <c r="C39" s="61" t="s">
        <v>45</v>
      </c>
      <c r="D39" s="62">
        <v>0.9400578703703704</v>
      </c>
      <c r="E39" s="63">
        <v>0.9896412037037038</v>
      </c>
      <c r="F39" s="64">
        <v>97403</v>
      </c>
      <c r="G39" s="65">
        <v>1.1</v>
      </c>
      <c r="H39" s="66">
        <v>4.7</v>
      </c>
      <c r="I39" s="67">
        <v>50509</v>
      </c>
      <c r="J39" s="65">
        <v>1</v>
      </c>
      <c r="K39" s="68">
        <v>4</v>
      </c>
    </row>
    <row r="40" spans="1:11" ht="13.5">
      <c r="A40" s="151" t="s">
        <v>69</v>
      </c>
      <c r="B40" s="69" t="s">
        <v>10</v>
      </c>
      <c r="C40" s="70" t="s">
        <v>12</v>
      </c>
      <c r="D40" s="71">
        <v>0.7500694444444443</v>
      </c>
      <c r="E40" s="72">
        <v>0.7872685185185185</v>
      </c>
      <c r="F40" s="73">
        <v>647731</v>
      </c>
      <c r="G40" s="74">
        <v>7.3</v>
      </c>
      <c r="H40" s="75">
        <v>25.6</v>
      </c>
      <c r="I40" s="76">
        <v>300623</v>
      </c>
      <c r="J40" s="74">
        <v>5.8</v>
      </c>
      <c r="K40" s="77">
        <v>26.2</v>
      </c>
    </row>
    <row r="41" spans="1:11" ht="13.5">
      <c r="A41" s="151" t="s">
        <v>69</v>
      </c>
      <c r="B41" s="69" t="s">
        <v>10</v>
      </c>
      <c r="C41" s="70" t="s">
        <v>54</v>
      </c>
      <c r="D41" s="71">
        <v>0.7903587962962964</v>
      </c>
      <c r="E41" s="72">
        <v>0.8369560185185185</v>
      </c>
      <c r="F41" s="73">
        <v>770138</v>
      </c>
      <c r="G41" s="74">
        <v>8.7</v>
      </c>
      <c r="H41" s="75">
        <v>23.1</v>
      </c>
      <c r="I41" s="76">
        <v>351491</v>
      </c>
      <c r="J41" s="74">
        <v>6.8</v>
      </c>
      <c r="K41" s="77">
        <v>22.3</v>
      </c>
    </row>
    <row r="42" spans="1:11" ht="13.5">
      <c r="A42" s="151" t="s">
        <v>69</v>
      </c>
      <c r="B42" s="69" t="s">
        <v>10</v>
      </c>
      <c r="C42" s="70" t="s">
        <v>35</v>
      </c>
      <c r="D42" s="71">
        <v>0.840023148148148</v>
      </c>
      <c r="E42" s="72">
        <v>0.886539351851852</v>
      </c>
      <c r="F42" s="73">
        <v>754370</v>
      </c>
      <c r="G42" s="74">
        <v>8.5</v>
      </c>
      <c r="H42" s="75">
        <v>18.9</v>
      </c>
      <c r="I42" s="76">
        <v>403082</v>
      </c>
      <c r="J42" s="74">
        <v>7.8</v>
      </c>
      <c r="K42" s="77">
        <v>19.9</v>
      </c>
    </row>
    <row r="43" spans="1:11" ht="13.5">
      <c r="A43" s="151" t="s">
        <v>69</v>
      </c>
      <c r="B43" s="69" t="s">
        <v>10</v>
      </c>
      <c r="C43" s="70" t="s">
        <v>33</v>
      </c>
      <c r="D43" s="71">
        <v>0.8865509259259259</v>
      </c>
      <c r="E43" s="72">
        <v>0.918912037037037</v>
      </c>
      <c r="F43" s="73">
        <v>886383</v>
      </c>
      <c r="G43" s="74">
        <v>10</v>
      </c>
      <c r="H43" s="75">
        <v>24</v>
      </c>
      <c r="I43" s="76">
        <v>423311</v>
      </c>
      <c r="J43" s="74">
        <v>8.2</v>
      </c>
      <c r="K43" s="77">
        <v>21.5</v>
      </c>
    </row>
    <row r="44" spans="1:11" ht="13.5">
      <c r="A44" s="152" t="s">
        <v>69</v>
      </c>
      <c r="B44" s="78" t="s">
        <v>10</v>
      </c>
      <c r="C44" s="79" t="s">
        <v>47</v>
      </c>
      <c r="D44" s="80">
        <v>0.9223842592592592</v>
      </c>
      <c r="E44" s="81">
        <v>0.9625115740740741</v>
      </c>
      <c r="F44" s="82">
        <v>397738</v>
      </c>
      <c r="G44" s="83">
        <v>4.5</v>
      </c>
      <c r="H44" s="84">
        <v>14.9</v>
      </c>
      <c r="I44" s="85">
        <v>213191</v>
      </c>
      <c r="J44" s="83">
        <v>4.1</v>
      </c>
      <c r="K44" s="86">
        <v>13.6</v>
      </c>
    </row>
    <row r="45" spans="1:11" ht="13.5">
      <c r="A45" s="149" t="s">
        <v>77</v>
      </c>
      <c r="B45" s="51" t="s">
        <v>11</v>
      </c>
      <c r="C45" s="52" t="s">
        <v>13</v>
      </c>
      <c r="D45" s="53">
        <v>0.7498842592592593</v>
      </c>
      <c r="E45" s="54">
        <v>0.7980671296296297</v>
      </c>
      <c r="F45" s="55">
        <v>563485</v>
      </c>
      <c r="G45" s="56">
        <v>6.4</v>
      </c>
      <c r="H45" s="57">
        <v>21.5</v>
      </c>
      <c r="I45" s="58">
        <v>202147</v>
      </c>
      <c r="J45" s="56">
        <v>3.9</v>
      </c>
      <c r="K45" s="59">
        <v>17</v>
      </c>
    </row>
    <row r="46" spans="1:11" ht="13.5">
      <c r="A46" s="149" t="s">
        <v>77</v>
      </c>
      <c r="B46" s="51" t="s">
        <v>11</v>
      </c>
      <c r="C46" s="52" t="s">
        <v>56</v>
      </c>
      <c r="D46" s="53">
        <v>0.811712962962963</v>
      </c>
      <c r="E46" s="54">
        <v>0.8561689814814816</v>
      </c>
      <c r="F46" s="55">
        <v>429768</v>
      </c>
      <c r="G46" s="56">
        <v>4.9</v>
      </c>
      <c r="H46" s="57">
        <v>11.5</v>
      </c>
      <c r="I46" s="58">
        <v>191622</v>
      </c>
      <c r="J46" s="56">
        <v>3.7</v>
      </c>
      <c r="K46" s="59">
        <v>10.8</v>
      </c>
    </row>
    <row r="47" spans="1:11" ht="13.5">
      <c r="A47" s="149" t="s">
        <v>77</v>
      </c>
      <c r="B47" s="51" t="s">
        <v>11</v>
      </c>
      <c r="C47" s="52" t="s">
        <v>50</v>
      </c>
      <c r="D47" s="53">
        <v>0.8626620370370371</v>
      </c>
      <c r="E47" s="54">
        <v>0.9103472222222222</v>
      </c>
      <c r="F47" s="55">
        <v>285425</v>
      </c>
      <c r="G47" s="56">
        <v>3.2</v>
      </c>
      <c r="H47" s="57">
        <v>7.4</v>
      </c>
      <c r="I47" s="58">
        <v>116443</v>
      </c>
      <c r="J47" s="56">
        <v>2.2</v>
      </c>
      <c r="K47" s="59">
        <v>5.8</v>
      </c>
    </row>
    <row r="48" spans="1:11" ht="13.5">
      <c r="A48" s="150" t="s">
        <v>77</v>
      </c>
      <c r="B48" s="60" t="s">
        <v>11</v>
      </c>
      <c r="C48" s="61" t="s">
        <v>91</v>
      </c>
      <c r="D48" s="62">
        <v>0.9169444444444445</v>
      </c>
      <c r="E48" s="63">
        <v>1.0183449074074074</v>
      </c>
      <c r="F48" s="64">
        <v>135995</v>
      </c>
      <c r="G48" s="65">
        <v>1.5</v>
      </c>
      <c r="H48" s="66">
        <v>6.5</v>
      </c>
      <c r="I48" s="67">
        <v>91524</v>
      </c>
      <c r="J48" s="65">
        <v>1.8</v>
      </c>
      <c r="K48" s="68">
        <v>7.2</v>
      </c>
    </row>
    <row r="49" spans="1:11" ht="13.5">
      <c r="A49" s="151" t="s">
        <v>77</v>
      </c>
      <c r="B49" s="69" t="s">
        <v>10</v>
      </c>
      <c r="C49" s="70" t="s">
        <v>12</v>
      </c>
      <c r="D49" s="71">
        <v>0.7500694444444443</v>
      </c>
      <c r="E49" s="72">
        <v>0.7869791666666667</v>
      </c>
      <c r="F49" s="73">
        <v>639075</v>
      </c>
      <c r="G49" s="74">
        <v>7.2</v>
      </c>
      <c r="H49" s="75">
        <v>25.2</v>
      </c>
      <c r="I49" s="76">
        <v>273873</v>
      </c>
      <c r="J49" s="74">
        <v>5.3</v>
      </c>
      <c r="K49" s="77">
        <v>23.8</v>
      </c>
    </row>
    <row r="50" spans="1:11" ht="13.5">
      <c r="A50" s="151" t="s">
        <v>77</v>
      </c>
      <c r="B50" s="69" t="s">
        <v>10</v>
      </c>
      <c r="C50" s="70" t="s">
        <v>54</v>
      </c>
      <c r="D50" s="71">
        <v>0.7900810185185185</v>
      </c>
      <c r="E50" s="72">
        <v>0.8382291666666667</v>
      </c>
      <c r="F50" s="73">
        <v>732798</v>
      </c>
      <c r="G50" s="74">
        <v>8.3</v>
      </c>
      <c r="H50" s="75">
        <v>21.6</v>
      </c>
      <c r="I50" s="76">
        <v>366108</v>
      </c>
      <c r="J50" s="74">
        <v>7.1</v>
      </c>
      <c r="K50" s="77">
        <v>23.1</v>
      </c>
    </row>
    <row r="51" spans="1:11" ht="13.5">
      <c r="A51" s="151" t="s">
        <v>77</v>
      </c>
      <c r="B51" s="69" t="s">
        <v>10</v>
      </c>
      <c r="C51" s="70" t="s">
        <v>35</v>
      </c>
      <c r="D51" s="71">
        <v>0.8413078703703704</v>
      </c>
      <c r="E51" s="72">
        <v>0.8874768518518518</v>
      </c>
      <c r="F51" s="73">
        <v>665947</v>
      </c>
      <c r="G51" s="74">
        <v>7.5</v>
      </c>
      <c r="H51" s="75">
        <v>16.8</v>
      </c>
      <c r="I51" s="76">
        <v>346475</v>
      </c>
      <c r="J51" s="74">
        <v>6.7</v>
      </c>
      <c r="K51" s="77">
        <v>17.6</v>
      </c>
    </row>
    <row r="52" spans="1:11" ht="13.5">
      <c r="A52" s="151" t="s">
        <v>77</v>
      </c>
      <c r="B52" s="69" t="s">
        <v>10</v>
      </c>
      <c r="C52" s="70" t="s">
        <v>33</v>
      </c>
      <c r="D52" s="71">
        <v>0.8874884259259259</v>
      </c>
      <c r="E52" s="72">
        <v>0.9195833333333333</v>
      </c>
      <c r="F52" s="73">
        <v>853920</v>
      </c>
      <c r="G52" s="74">
        <v>9.7</v>
      </c>
      <c r="H52" s="75">
        <v>23.3</v>
      </c>
      <c r="I52" s="76">
        <v>373469</v>
      </c>
      <c r="J52" s="74">
        <v>7.2</v>
      </c>
      <c r="K52" s="77">
        <v>19.2</v>
      </c>
    </row>
    <row r="53" spans="1:11" ht="13.5">
      <c r="A53" s="152" t="s">
        <v>77</v>
      </c>
      <c r="B53" s="78" t="s">
        <v>10</v>
      </c>
      <c r="C53" s="79" t="s">
        <v>49</v>
      </c>
      <c r="D53" s="80">
        <v>0.9230555555555555</v>
      </c>
      <c r="E53" s="81">
        <v>0.9628472222222223</v>
      </c>
      <c r="F53" s="82">
        <v>329296</v>
      </c>
      <c r="G53" s="83">
        <v>3.7</v>
      </c>
      <c r="H53" s="84">
        <v>12.4</v>
      </c>
      <c r="I53" s="85">
        <v>172471</v>
      </c>
      <c r="J53" s="83">
        <v>3.3</v>
      </c>
      <c r="K53" s="86">
        <v>10.9</v>
      </c>
    </row>
    <row r="54" spans="1:11" ht="13.5">
      <c r="A54" s="149" t="s">
        <v>71</v>
      </c>
      <c r="B54" s="51" t="s">
        <v>11</v>
      </c>
      <c r="C54" s="52" t="s">
        <v>13</v>
      </c>
      <c r="D54" s="53">
        <v>0.75</v>
      </c>
      <c r="E54" s="54">
        <v>0.7771412037037037</v>
      </c>
      <c r="F54" s="55">
        <v>436923</v>
      </c>
      <c r="G54" s="56">
        <v>4.9</v>
      </c>
      <c r="H54" s="57">
        <v>15.9</v>
      </c>
      <c r="I54" s="58">
        <v>142161</v>
      </c>
      <c r="J54" s="56">
        <v>2.7</v>
      </c>
      <c r="K54" s="59">
        <v>10.8</v>
      </c>
    </row>
    <row r="55" spans="1:11" ht="13.5">
      <c r="A55" s="149" t="s">
        <v>71</v>
      </c>
      <c r="B55" s="51" t="s">
        <v>11</v>
      </c>
      <c r="C55" s="52" t="s">
        <v>50</v>
      </c>
      <c r="D55" s="53">
        <v>0.7836342592592592</v>
      </c>
      <c r="E55" s="54">
        <v>0.9261111111111111</v>
      </c>
      <c r="F55" s="55">
        <v>602221</v>
      </c>
      <c r="G55" s="56">
        <v>6.8</v>
      </c>
      <c r="H55" s="57">
        <v>16.3</v>
      </c>
      <c r="I55" s="58">
        <v>228807</v>
      </c>
      <c r="J55" s="56">
        <v>4.4</v>
      </c>
      <c r="K55" s="59">
        <v>12.2</v>
      </c>
    </row>
    <row r="56" spans="1:11" ht="13.5">
      <c r="A56" s="150" t="s">
        <v>71</v>
      </c>
      <c r="B56" s="60" t="s">
        <v>11</v>
      </c>
      <c r="C56" s="61" t="s">
        <v>83</v>
      </c>
      <c r="D56" s="62">
        <v>0.9311921296296296</v>
      </c>
      <c r="E56" s="63">
        <v>1.0224652777777778</v>
      </c>
      <c r="F56" s="64">
        <v>248393</v>
      </c>
      <c r="G56" s="65">
        <v>2.8</v>
      </c>
      <c r="H56" s="66">
        <v>11.9</v>
      </c>
      <c r="I56" s="67">
        <v>161249</v>
      </c>
      <c r="J56" s="65">
        <v>3.1</v>
      </c>
      <c r="K56" s="68">
        <v>12.5</v>
      </c>
    </row>
    <row r="57" spans="1:11" ht="13.5">
      <c r="A57" s="151" t="s">
        <v>71</v>
      </c>
      <c r="B57" s="69" t="s">
        <v>10</v>
      </c>
      <c r="C57" s="70" t="s">
        <v>12</v>
      </c>
      <c r="D57" s="71">
        <v>0.7500694444444443</v>
      </c>
      <c r="E57" s="72">
        <v>0.7827777777777777</v>
      </c>
      <c r="F57" s="73">
        <v>588520</v>
      </c>
      <c r="G57" s="74">
        <v>6.7</v>
      </c>
      <c r="H57" s="75">
        <v>21.1</v>
      </c>
      <c r="I57" s="76">
        <v>246485</v>
      </c>
      <c r="J57" s="74">
        <v>4.8</v>
      </c>
      <c r="K57" s="77">
        <v>18.6</v>
      </c>
    </row>
    <row r="58" spans="1:11" ht="13.5">
      <c r="A58" s="151" t="s">
        <v>71</v>
      </c>
      <c r="B58" s="69" t="s">
        <v>10</v>
      </c>
      <c r="C58" s="70" t="s">
        <v>53</v>
      </c>
      <c r="D58" s="71">
        <v>0.7858680555555555</v>
      </c>
      <c r="E58" s="72">
        <v>0.8953703703703703</v>
      </c>
      <c r="F58" s="73">
        <v>611757</v>
      </c>
      <c r="G58" s="74">
        <v>6.9</v>
      </c>
      <c r="H58" s="75">
        <v>16.4</v>
      </c>
      <c r="I58" s="76">
        <v>231284</v>
      </c>
      <c r="J58" s="74">
        <v>4.5</v>
      </c>
      <c r="K58" s="77">
        <v>12.6</v>
      </c>
    </row>
    <row r="59" spans="1:11" ht="13.5">
      <c r="A59" s="152" t="s">
        <v>71</v>
      </c>
      <c r="B59" s="78" t="s">
        <v>10</v>
      </c>
      <c r="C59" s="79" t="s">
        <v>82</v>
      </c>
      <c r="D59" s="80">
        <v>0.8988773148148148</v>
      </c>
      <c r="E59" s="81">
        <v>0.9835069444444445</v>
      </c>
      <c r="F59" s="82">
        <v>254486</v>
      </c>
      <c r="G59" s="83">
        <v>2.9</v>
      </c>
      <c r="H59" s="84">
        <v>8.7</v>
      </c>
      <c r="I59" s="85">
        <v>158169</v>
      </c>
      <c r="J59" s="83">
        <v>3</v>
      </c>
      <c r="K59" s="86">
        <v>9.2</v>
      </c>
    </row>
    <row r="60" spans="1:11" ht="13.5">
      <c r="A60" s="149" t="s">
        <v>66</v>
      </c>
      <c r="B60" s="51" t="s">
        <v>11</v>
      </c>
      <c r="C60" s="52" t="s">
        <v>13</v>
      </c>
      <c r="D60" s="53">
        <v>0.7498726851851852</v>
      </c>
      <c r="E60" s="54">
        <v>0.7776851851851853</v>
      </c>
      <c r="F60" s="55">
        <v>576699</v>
      </c>
      <c r="G60" s="56">
        <v>6.5</v>
      </c>
      <c r="H60" s="57">
        <v>18.7</v>
      </c>
      <c r="I60" s="58">
        <v>221123</v>
      </c>
      <c r="J60" s="56">
        <v>4.3</v>
      </c>
      <c r="K60" s="59">
        <v>14.6</v>
      </c>
    </row>
    <row r="61" spans="1:11" ht="13.5">
      <c r="A61" s="149" t="s">
        <v>66</v>
      </c>
      <c r="B61" s="51" t="s">
        <v>11</v>
      </c>
      <c r="C61" s="52" t="s">
        <v>62</v>
      </c>
      <c r="D61" s="53">
        <v>0.7846064814814815</v>
      </c>
      <c r="E61" s="54">
        <v>0.9057175925925925</v>
      </c>
      <c r="F61" s="55">
        <v>1295244</v>
      </c>
      <c r="G61" s="56">
        <v>14.7</v>
      </c>
      <c r="H61" s="57">
        <v>30.4</v>
      </c>
      <c r="I61" s="58">
        <v>589277</v>
      </c>
      <c r="J61" s="56">
        <v>11.4</v>
      </c>
      <c r="K61" s="59">
        <v>26.6</v>
      </c>
    </row>
    <row r="62" spans="1:11" ht="13.5">
      <c r="A62" s="150" t="s">
        <v>66</v>
      </c>
      <c r="B62" s="60" t="s">
        <v>11</v>
      </c>
      <c r="C62" s="61" t="s">
        <v>72</v>
      </c>
      <c r="D62" s="62">
        <v>0.9058217592592593</v>
      </c>
      <c r="E62" s="63">
        <v>0.9539236111111111</v>
      </c>
      <c r="F62" s="64">
        <v>535818</v>
      </c>
      <c r="G62" s="65">
        <v>6.1</v>
      </c>
      <c r="H62" s="66">
        <v>16.6</v>
      </c>
      <c r="I62" s="67">
        <v>257965</v>
      </c>
      <c r="J62" s="65">
        <v>5</v>
      </c>
      <c r="K62" s="68">
        <v>13.6</v>
      </c>
    </row>
    <row r="63" spans="1:11" ht="13.5">
      <c r="A63" s="151" t="s">
        <v>66</v>
      </c>
      <c r="B63" s="69" t="s">
        <v>10</v>
      </c>
      <c r="C63" s="70" t="s">
        <v>12</v>
      </c>
      <c r="D63" s="71">
        <v>0.7500694444444443</v>
      </c>
      <c r="E63" s="72">
        <v>0.7826967592592592</v>
      </c>
      <c r="F63" s="73">
        <v>820280</v>
      </c>
      <c r="G63" s="74">
        <v>9.3</v>
      </c>
      <c r="H63" s="75">
        <v>26.2</v>
      </c>
      <c r="I63" s="76">
        <v>351531</v>
      </c>
      <c r="J63" s="74">
        <v>6.8</v>
      </c>
      <c r="K63" s="77">
        <v>23</v>
      </c>
    </row>
    <row r="64" spans="1:11" ht="13.5">
      <c r="A64" s="151" t="s">
        <v>66</v>
      </c>
      <c r="B64" s="69" t="s">
        <v>10</v>
      </c>
      <c r="C64" s="70" t="s">
        <v>73</v>
      </c>
      <c r="D64" s="71">
        <v>0.7858101851851852</v>
      </c>
      <c r="E64" s="72">
        <v>0.8741435185185185</v>
      </c>
      <c r="F64" s="73">
        <v>517696</v>
      </c>
      <c r="G64" s="74">
        <v>5.9</v>
      </c>
      <c r="H64" s="75">
        <v>12.2</v>
      </c>
      <c r="I64" s="76">
        <v>339798</v>
      </c>
      <c r="J64" s="74">
        <v>6.6</v>
      </c>
      <c r="K64" s="77">
        <v>15.7</v>
      </c>
    </row>
    <row r="65" spans="1:11" ht="14.25" thickBot="1">
      <c r="A65" s="153" t="s">
        <v>66</v>
      </c>
      <c r="B65" s="87" t="s">
        <v>10</v>
      </c>
      <c r="C65" s="88" t="s">
        <v>76</v>
      </c>
      <c r="D65" s="89">
        <v>0.8771412037037036</v>
      </c>
      <c r="E65" s="90">
        <v>0.977511574074074</v>
      </c>
      <c r="F65" s="91">
        <v>386608</v>
      </c>
      <c r="G65" s="92">
        <v>4.4</v>
      </c>
      <c r="H65" s="93">
        <v>11.8</v>
      </c>
      <c r="I65" s="94">
        <v>270700</v>
      </c>
      <c r="J65" s="92">
        <v>5.2</v>
      </c>
      <c r="K65" s="95">
        <v>14.3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M17" sqref="M17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8" t="str">
        <f>+'Top 30 Total 4+'!A1:I1</f>
        <v>WEEK 37 (12 September-18 September 2016)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>
      <c r="A2" s="182" t="s">
        <v>14</v>
      </c>
      <c r="B2" s="197" t="s">
        <v>15</v>
      </c>
      <c r="C2" s="179" t="s">
        <v>18</v>
      </c>
      <c r="D2" s="180"/>
      <c r="E2" s="180"/>
      <c r="F2" s="180"/>
      <c r="G2" s="180"/>
      <c r="H2" s="180"/>
      <c r="I2" s="180"/>
      <c r="J2" s="180"/>
      <c r="K2" s="181"/>
    </row>
    <row r="3" spans="1:11" ht="13.5">
      <c r="A3" s="182"/>
      <c r="B3" s="197"/>
      <c r="C3" s="179" t="s">
        <v>8</v>
      </c>
      <c r="D3" s="180"/>
      <c r="E3" s="180"/>
      <c r="F3" s="179" t="s">
        <v>9</v>
      </c>
      <c r="G3" s="180"/>
      <c r="H3" s="180"/>
      <c r="I3" s="179" t="s">
        <v>19</v>
      </c>
      <c r="J3" s="180"/>
      <c r="K3" s="181"/>
    </row>
    <row r="4" spans="1:11" ht="13.5">
      <c r="A4" s="182"/>
      <c r="B4" s="197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67</v>
      </c>
      <c r="C5" s="101">
        <v>0.9</v>
      </c>
      <c r="D5" s="102">
        <v>1.7</v>
      </c>
      <c r="E5" s="103">
        <v>2.2</v>
      </c>
      <c r="F5" s="101">
        <v>5.9</v>
      </c>
      <c r="G5" s="102">
        <v>11</v>
      </c>
      <c r="H5" s="103">
        <v>14.1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70</v>
      </c>
      <c r="C6" s="107">
        <v>0.9</v>
      </c>
      <c r="D6" s="108">
        <v>1.9</v>
      </c>
      <c r="E6" s="109">
        <v>2</v>
      </c>
      <c r="F6" s="107">
        <v>5.6</v>
      </c>
      <c r="G6" s="110">
        <v>11.7</v>
      </c>
      <c r="H6" s="111">
        <v>12.7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68</v>
      </c>
      <c r="C7" s="107">
        <v>0.9</v>
      </c>
      <c r="D7" s="108">
        <v>1.5</v>
      </c>
      <c r="E7" s="109">
        <v>2.3</v>
      </c>
      <c r="F7" s="107">
        <v>5.4</v>
      </c>
      <c r="G7" s="110">
        <v>9.7</v>
      </c>
      <c r="H7" s="111">
        <v>14.5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69</v>
      </c>
      <c r="C8" s="107">
        <v>0.9</v>
      </c>
      <c r="D8" s="108">
        <v>1.6</v>
      </c>
      <c r="E8" s="109">
        <v>2.2</v>
      </c>
      <c r="F8" s="107">
        <v>6</v>
      </c>
      <c r="G8" s="110">
        <v>10.2</v>
      </c>
      <c r="H8" s="111">
        <v>13.7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77</v>
      </c>
      <c r="C9" s="107">
        <v>0.9</v>
      </c>
      <c r="D9" s="108">
        <v>1.8</v>
      </c>
      <c r="E9" s="109">
        <v>2</v>
      </c>
      <c r="F9" s="107">
        <v>5.9</v>
      </c>
      <c r="G9" s="110">
        <v>11.2</v>
      </c>
      <c r="H9" s="111">
        <v>12.7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71</v>
      </c>
      <c r="C10" s="107">
        <v>0.9</v>
      </c>
      <c r="D10" s="108">
        <v>1.8</v>
      </c>
      <c r="E10" s="109">
        <v>1.9</v>
      </c>
      <c r="F10" s="107">
        <v>4.8</v>
      </c>
      <c r="G10" s="110">
        <v>9.3</v>
      </c>
      <c r="H10" s="111">
        <v>9.8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66</v>
      </c>
      <c r="C11" s="107">
        <v>1</v>
      </c>
      <c r="D11" s="108">
        <v>3.1</v>
      </c>
      <c r="E11" s="109">
        <v>2</v>
      </c>
      <c r="F11" s="107">
        <v>4.7</v>
      </c>
      <c r="G11" s="110">
        <v>14.5</v>
      </c>
      <c r="H11" s="111">
        <v>9.5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0.9</v>
      </c>
      <c r="D12" s="118">
        <v>1.9</v>
      </c>
      <c r="E12" s="119">
        <v>2.1</v>
      </c>
      <c r="F12" s="117">
        <v>5.4</v>
      </c>
      <c r="G12" s="118">
        <v>11.2</v>
      </c>
      <c r="H12" s="119">
        <v>12.2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82" t="s">
        <v>14</v>
      </c>
      <c r="B14" s="197" t="s">
        <v>15</v>
      </c>
      <c r="C14" s="179" t="s">
        <v>18</v>
      </c>
      <c r="D14" s="180"/>
      <c r="E14" s="180"/>
      <c r="F14" s="180"/>
      <c r="G14" s="180"/>
      <c r="H14" s="180"/>
      <c r="I14" s="180"/>
      <c r="J14" s="180"/>
      <c r="K14" s="181"/>
    </row>
    <row r="15" spans="1:16" ht="13.5">
      <c r="A15" s="182"/>
      <c r="B15" s="197"/>
      <c r="C15" s="179" t="s">
        <v>8</v>
      </c>
      <c r="D15" s="180"/>
      <c r="E15" s="180"/>
      <c r="F15" s="179" t="s">
        <v>9</v>
      </c>
      <c r="G15" s="180"/>
      <c r="H15" s="180"/>
      <c r="I15" s="179" t="s">
        <v>19</v>
      </c>
      <c r="J15" s="180"/>
      <c r="K15" s="181"/>
      <c r="P15" s="139"/>
    </row>
    <row r="16" spans="1:16" ht="13.5">
      <c r="A16" s="182"/>
      <c r="B16" s="197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67</v>
      </c>
      <c r="C17" s="101">
        <v>2.4</v>
      </c>
      <c r="D17" s="102">
        <v>4.1</v>
      </c>
      <c r="E17" s="103">
        <v>8</v>
      </c>
      <c r="F17" s="101">
        <v>6.4</v>
      </c>
      <c r="G17" s="102">
        <v>11</v>
      </c>
      <c r="H17" s="103">
        <v>21.4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70</v>
      </c>
      <c r="C18" s="107">
        <v>2.3</v>
      </c>
      <c r="D18" s="108">
        <v>4.5</v>
      </c>
      <c r="E18" s="109">
        <v>7.3</v>
      </c>
      <c r="F18" s="107">
        <v>5.9</v>
      </c>
      <c r="G18" s="110">
        <v>11.8</v>
      </c>
      <c r="H18" s="111">
        <v>19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68</v>
      </c>
      <c r="C19" s="107">
        <v>2.2</v>
      </c>
      <c r="D19" s="108">
        <v>3.4</v>
      </c>
      <c r="E19" s="109">
        <v>8.3</v>
      </c>
      <c r="F19" s="107">
        <v>5.7</v>
      </c>
      <c r="G19" s="110">
        <v>8.8</v>
      </c>
      <c r="H19" s="111">
        <v>21.5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69</v>
      </c>
      <c r="C20" s="107">
        <v>2.6</v>
      </c>
      <c r="D20" s="108">
        <v>3.8</v>
      </c>
      <c r="E20" s="109">
        <v>7.8</v>
      </c>
      <c r="F20" s="107">
        <v>6.9</v>
      </c>
      <c r="G20" s="110">
        <v>10.2</v>
      </c>
      <c r="H20" s="111">
        <v>21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77</v>
      </c>
      <c r="C21" s="107">
        <v>2.3</v>
      </c>
      <c r="D21" s="108">
        <v>4.1</v>
      </c>
      <c r="E21" s="109">
        <v>7.3</v>
      </c>
      <c r="F21" s="107">
        <v>6.2</v>
      </c>
      <c r="G21" s="110">
        <v>11</v>
      </c>
      <c r="H21" s="111">
        <v>19.6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71</v>
      </c>
      <c r="C22" s="107">
        <v>2</v>
      </c>
      <c r="D22" s="108">
        <v>5.9</v>
      </c>
      <c r="E22" s="109">
        <v>5.7</v>
      </c>
      <c r="F22" s="107">
        <v>5.2</v>
      </c>
      <c r="G22" s="110">
        <v>15.1</v>
      </c>
      <c r="H22" s="111">
        <v>14.6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66</v>
      </c>
      <c r="C23" s="107">
        <v>1.8</v>
      </c>
      <c r="D23" s="108">
        <v>11.1</v>
      </c>
      <c r="E23" s="109">
        <v>5.9</v>
      </c>
      <c r="F23" s="107">
        <v>4.2</v>
      </c>
      <c r="G23" s="110">
        <v>25.9</v>
      </c>
      <c r="H23" s="111">
        <v>13.7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2.2</v>
      </c>
      <c r="D24" s="118">
        <v>5.3</v>
      </c>
      <c r="E24" s="119">
        <v>7.2</v>
      </c>
      <c r="F24" s="117">
        <v>5.8</v>
      </c>
      <c r="G24" s="118">
        <v>13.6</v>
      </c>
      <c r="H24" s="119">
        <v>18.6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82" t="s">
        <v>14</v>
      </c>
      <c r="B26" s="197" t="s">
        <v>15</v>
      </c>
      <c r="C26" s="179" t="s">
        <v>26</v>
      </c>
      <c r="D26" s="180"/>
      <c r="E26" s="180"/>
      <c r="F26" s="180"/>
      <c r="G26" s="180"/>
      <c r="H26" s="180"/>
      <c r="I26" s="180"/>
      <c r="J26" s="180"/>
      <c r="K26" s="181"/>
      <c r="P26" s="139"/>
    </row>
    <row r="27" spans="1:16" ht="13.5">
      <c r="A27" s="182"/>
      <c r="B27" s="197"/>
      <c r="C27" s="179" t="s">
        <v>8</v>
      </c>
      <c r="D27" s="180"/>
      <c r="E27" s="180"/>
      <c r="F27" s="179" t="s">
        <v>9</v>
      </c>
      <c r="G27" s="180"/>
      <c r="H27" s="180"/>
      <c r="I27" s="179" t="s">
        <v>19</v>
      </c>
      <c r="J27" s="180"/>
      <c r="K27" s="181"/>
      <c r="P27" s="139"/>
    </row>
    <row r="28" spans="1:16" ht="13.5">
      <c r="A28" s="182"/>
      <c r="B28" s="197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67</v>
      </c>
      <c r="C29" s="101">
        <v>0.3</v>
      </c>
      <c r="D29" s="102">
        <v>1</v>
      </c>
      <c r="E29" s="103">
        <v>1.8</v>
      </c>
      <c r="F29" s="101">
        <v>2.5</v>
      </c>
      <c r="G29" s="102">
        <v>7.8</v>
      </c>
      <c r="H29" s="103">
        <v>13.9</v>
      </c>
      <c r="I29" s="101">
        <v>36</v>
      </c>
      <c r="J29" s="104">
        <v>60</v>
      </c>
      <c r="K29" s="105">
        <v>83</v>
      </c>
      <c r="P29" s="139"/>
    </row>
    <row r="30" spans="1:11" ht="13.5">
      <c r="A30" s="106" t="s">
        <v>20</v>
      </c>
      <c r="B30" s="156" t="s">
        <v>70</v>
      </c>
      <c r="C30" s="107">
        <v>0.3</v>
      </c>
      <c r="D30" s="108">
        <v>1.1</v>
      </c>
      <c r="E30" s="109">
        <v>1.6</v>
      </c>
      <c r="F30" s="107">
        <v>1.9</v>
      </c>
      <c r="G30" s="110">
        <v>8.1</v>
      </c>
      <c r="H30" s="111">
        <v>11.8</v>
      </c>
      <c r="I30" s="112">
        <v>30</v>
      </c>
      <c r="J30" s="113">
        <v>59</v>
      </c>
      <c r="K30" s="111">
        <v>79</v>
      </c>
    </row>
    <row r="31" spans="1:16" ht="13.5">
      <c r="A31" s="106" t="s">
        <v>20</v>
      </c>
      <c r="B31" s="156" t="s">
        <v>68</v>
      </c>
      <c r="C31" s="107">
        <v>0.3</v>
      </c>
      <c r="D31" s="108">
        <v>0.9</v>
      </c>
      <c r="E31" s="109">
        <v>1.8</v>
      </c>
      <c r="F31" s="107">
        <v>2.1</v>
      </c>
      <c r="G31" s="110">
        <v>6.7</v>
      </c>
      <c r="H31" s="111">
        <v>13.5</v>
      </c>
      <c r="I31" s="112">
        <v>34</v>
      </c>
      <c r="J31" s="113">
        <v>59</v>
      </c>
      <c r="K31" s="111">
        <v>80</v>
      </c>
      <c r="P31" s="139"/>
    </row>
    <row r="32" spans="1:16" ht="13.5">
      <c r="A32" s="106" t="s">
        <v>20</v>
      </c>
      <c r="B32" s="156" t="s">
        <v>69</v>
      </c>
      <c r="C32" s="107">
        <v>0.4</v>
      </c>
      <c r="D32" s="108">
        <v>1</v>
      </c>
      <c r="E32" s="109">
        <v>1.8</v>
      </c>
      <c r="F32" s="107">
        <v>2.8</v>
      </c>
      <c r="G32" s="110">
        <v>7</v>
      </c>
      <c r="H32" s="111">
        <v>13.2</v>
      </c>
      <c r="I32" s="112">
        <v>41</v>
      </c>
      <c r="J32" s="113">
        <v>59</v>
      </c>
      <c r="K32" s="111">
        <v>83</v>
      </c>
      <c r="P32" s="139"/>
    </row>
    <row r="33" spans="1:16" ht="13.5">
      <c r="A33" s="106" t="s">
        <v>20</v>
      </c>
      <c r="B33" s="156" t="s">
        <v>77</v>
      </c>
      <c r="C33" s="107">
        <v>0.4</v>
      </c>
      <c r="D33" s="108">
        <v>1.1</v>
      </c>
      <c r="E33" s="109">
        <v>1.7</v>
      </c>
      <c r="F33" s="107">
        <v>2.6</v>
      </c>
      <c r="G33" s="110">
        <v>8</v>
      </c>
      <c r="H33" s="111">
        <v>12.2</v>
      </c>
      <c r="I33" s="112">
        <v>38</v>
      </c>
      <c r="J33" s="113">
        <v>62</v>
      </c>
      <c r="K33" s="111">
        <v>83</v>
      </c>
      <c r="P33" s="139"/>
    </row>
    <row r="34" spans="1:16" ht="13.5">
      <c r="A34" s="106" t="s">
        <v>20</v>
      </c>
      <c r="B34" s="156" t="s">
        <v>71</v>
      </c>
      <c r="C34" s="107">
        <v>0.6</v>
      </c>
      <c r="D34" s="108">
        <v>1.3</v>
      </c>
      <c r="E34" s="109">
        <v>1.5</v>
      </c>
      <c r="F34" s="107">
        <v>3.5</v>
      </c>
      <c r="G34" s="110">
        <v>7.6</v>
      </c>
      <c r="H34" s="111">
        <v>8.5</v>
      </c>
      <c r="I34" s="112">
        <v>65</v>
      </c>
      <c r="J34" s="113">
        <v>74</v>
      </c>
      <c r="K34" s="111">
        <v>78</v>
      </c>
      <c r="P34" s="139"/>
    </row>
    <row r="35" spans="1:16" ht="13.5">
      <c r="A35" s="114" t="s">
        <v>20</v>
      </c>
      <c r="B35" s="156" t="s">
        <v>66</v>
      </c>
      <c r="C35" s="107">
        <v>0.4</v>
      </c>
      <c r="D35" s="108">
        <v>2.4</v>
      </c>
      <c r="E35" s="109">
        <v>2</v>
      </c>
      <c r="F35" s="107">
        <v>2.1</v>
      </c>
      <c r="G35" s="110">
        <v>12.3</v>
      </c>
      <c r="H35" s="111">
        <v>10.2</v>
      </c>
      <c r="I35" s="112">
        <v>41</v>
      </c>
      <c r="J35" s="113">
        <v>79</v>
      </c>
      <c r="K35" s="115">
        <v>100</v>
      </c>
      <c r="P35" s="139"/>
    </row>
    <row r="36" spans="1:16" ht="13.5">
      <c r="A36" s="116" t="s">
        <v>25</v>
      </c>
      <c r="B36" s="157"/>
      <c r="C36" s="117">
        <v>0.4</v>
      </c>
      <c r="D36" s="118">
        <v>1.3</v>
      </c>
      <c r="E36" s="119">
        <v>1.8</v>
      </c>
      <c r="F36" s="117">
        <v>2.5</v>
      </c>
      <c r="G36" s="118">
        <v>8.4</v>
      </c>
      <c r="H36" s="119">
        <v>11.7</v>
      </c>
      <c r="I36" s="120">
        <v>41</v>
      </c>
      <c r="J36" s="121">
        <v>65</v>
      </c>
      <c r="K36" s="99">
        <v>84</v>
      </c>
      <c r="P36" s="139"/>
    </row>
    <row r="37" ht="13.5">
      <c r="P37" s="139"/>
    </row>
    <row r="38" spans="1:11" ht="13.5">
      <c r="A38" s="182" t="s">
        <v>14</v>
      </c>
      <c r="B38" s="197" t="s">
        <v>15</v>
      </c>
      <c r="C38" s="179" t="s">
        <v>26</v>
      </c>
      <c r="D38" s="180"/>
      <c r="E38" s="180"/>
      <c r="F38" s="180"/>
      <c r="G38" s="180"/>
      <c r="H38" s="180"/>
      <c r="I38" s="180"/>
      <c r="J38" s="180"/>
      <c r="K38" s="181"/>
    </row>
    <row r="39" spans="1:11" ht="13.5">
      <c r="A39" s="182"/>
      <c r="B39" s="197"/>
      <c r="C39" s="179" t="s">
        <v>8</v>
      </c>
      <c r="D39" s="180"/>
      <c r="E39" s="180"/>
      <c r="F39" s="179" t="s">
        <v>9</v>
      </c>
      <c r="G39" s="180"/>
      <c r="H39" s="180"/>
      <c r="I39" s="179" t="s">
        <v>19</v>
      </c>
      <c r="J39" s="180"/>
      <c r="K39" s="181"/>
    </row>
    <row r="40" spans="1:11" ht="13.5">
      <c r="A40" s="182"/>
      <c r="B40" s="197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67</v>
      </c>
      <c r="C41" s="101">
        <v>0.9</v>
      </c>
      <c r="D41" s="102">
        <v>2.6</v>
      </c>
      <c r="E41" s="103">
        <v>6.6</v>
      </c>
      <c r="F41" s="101">
        <v>2.8</v>
      </c>
      <c r="G41" s="102">
        <v>8.2</v>
      </c>
      <c r="H41" s="103">
        <v>20.6</v>
      </c>
      <c r="I41" s="101">
        <v>38</v>
      </c>
      <c r="J41" s="104">
        <v>64</v>
      </c>
      <c r="K41" s="105">
        <v>83</v>
      </c>
    </row>
    <row r="42" spans="1:11" ht="13.5">
      <c r="A42" s="106" t="s">
        <v>29</v>
      </c>
      <c r="B42" s="156" t="s">
        <v>70</v>
      </c>
      <c r="C42" s="107">
        <v>0.6</v>
      </c>
      <c r="D42" s="108">
        <v>2.9</v>
      </c>
      <c r="E42" s="109">
        <v>5.8</v>
      </c>
      <c r="F42" s="107">
        <v>1.8</v>
      </c>
      <c r="G42" s="110">
        <v>8.8</v>
      </c>
      <c r="H42" s="111">
        <v>17.6</v>
      </c>
      <c r="I42" s="112">
        <v>26</v>
      </c>
      <c r="J42" s="113">
        <v>64</v>
      </c>
      <c r="K42" s="111">
        <v>80</v>
      </c>
    </row>
    <row r="43" spans="1:11" ht="13.5">
      <c r="A43" s="106" t="s">
        <v>29</v>
      </c>
      <c r="B43" s="156" t="s">
        <v>68</v>
      </c>
      <c r="C43" s="107">
        <v>0.7</v>
      </c>
      <c r="D43" s="108">
        <v>2.4</v>
      </c>
      <c r="E43" s="109">
        <v>6.6</v>
      </c>
      <c r="F43" s="107">
        <v>2.1</v>
      </c>
      <c r="G43" s="110">
        <v>7.1</v>
      </c>
      <c r="H43" s="111">
        <v>19.8</v>
      </c>
      <c r="I43" s="112">
        <v>31</v>
      </c>
      <c r="J43" s="113">
        <v>71</v>
      </c>
      <c r="K43" s="111">
        <v>80</v>
      </c>
    </row>
    <row r="44" spans="1:11" ht="13.5">
      <c r="A44" s="106" t="s">
        <v>29</v>
      </c>
      <c r="B44" s="156" t="s">
        <v>69</v>
      </c>
      <c r="C44" s="107">
        <v>1</v>
      </c>
      <c r="D44" s="108">
        <v>2.6</v>
      </c>
      <c r="E44" s="109">
        <v>6.5</v>
      </c>
      <c r="F44" s="107">
        <v>3.1</v>
      </c>
      <c r="G44" s="110">
        <v>8.1</v>
      </c>
      <c r="H44" s="111">
        <v>20.3</v>
      </c>
      <c r="I44" s="112">
        <v>39</v>
      </c>
      <c r="J44" s="113">
        <v>69</v>
      </c>
      <c r="K44" s="111">
        <v>83</v>
      </c>
    </row>
    <row r="45" spans="1:11" ht="13.5">
      <c r="A45" s="106" t="s">
        <v>29</v>
      </c>
      <c r="B45" s="156" t="s">
        <v>77</v>
      </c>
      <c r="C45" s="107">
        <v>1</v>
      </c>
      <c r="D45" s="108">
        <v>2.9</v>
      </c>
      <c r="E45" s="109">
        <v>6</v>
      </c>
      <c r="F45" s="107">
        <v>3</v>
      </c>
      <c r="G45" s="110">
        <v>9.2</v>
      </c>
      <c r="H45" s="111">
        <v>18.7</v>
      </c>
      <c r="I45" s="112">
        <v>41</v>
      </c>
      <c r="J45" s="113">
        <v>72</v>
      </c>
      <c r="K45" s="111">
        <v>82</v>
      </c>
    </row>
    <row r="46" spans="1:11" ht="13.5">
      <c r="A46" s="106" t="s">
        <v>29</v>
      </c>
      <c r="B46" s="156" t="s">
        <v>71</v>
      </c>
      <c r="C46" s="107">
        <v>1.5</v>
      </c>
      <c r="D46" s="108">
        <v>3.9</v>
      </c>
      <c r="E46" s="109">
        <v>4.1</v>
      </c>
      <c r="F46" s="107">
        <v>4.3</v>
      </c>
      <c r="G46" s="110">
        <v>11.4</v>
      </c>
      <c r="H46" s="111">
        <v>12</v>
      </c>
      <c r="I46" s="112">
        <v>72</v>
      </c>
      <c r="J46" s="113">
        <v>66</v>
      </c>
      <c r="K46" s="111">
        <v>72</v>
      </c>
    </row>
    <row r="47" spans="1:11" ht="13.5">
      <c r="A47" s="114" t="s">
        <v>29</v>
      </c>
      <c r="B47" s="156" t="s">
        <v>66</v>
      </c>
      <c r="C47" s="107">
        <v>0.6</v>
      </c>
      <c r="D47" s="108">
        <v>8.5</v>
      </c>
      <c r="E47" s="109">
        <v>6.1</v>
      </c>
      <c r="F47" s="107">
        <v>1.5</v>
      </c>
      <c r="G47" s="110">
        <v>22</v>
      </c>
      <c r="H47" s="111">
        <v>15.8</v>
      </c>
      <c r="I47" s="112">
        <v>31</v>
      </c>
      <c r="J47" s="113">
        <v>77</v>
      </c>
      <c r="K47" s="115">
        <v>104</v>
      </c>
    </row>
    <row r="48" spans="1:11" ht="13.5">
      <c r="A48" s="116" t="s">
        <v>31</v>
      </c>
      <c r="B48" s="157"/>
      <c r="C48" s="117">
        <v>0.9</v>
      </c>
      <c r="D48" s="118">
        <v>3.7</v>
      </c>
      <c r="E48" s="119">
        <v>6</v>
      </c>
      <c r="F48" s="117">
        <v>2.6</v>
      </c>
      <c r="G48" s="118">
        <v>11</v>
      </c>
      <c r="H48" s="119">
        <v>17.7</v>
      </c>
      <c r="I48" s="120">
        <v>40</v>
      </c>
      <c r="J48" s="121">
        <v>69</v>
      </c>
      <c r="K48" s="99">
        <v>83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2016-09-19T12:20:58Z</dcterms:modified>
  <cp:category/>
  <cp:version/>
  <cp:contentType/>
  <cp:contentStatus/>
</cp:coreProperties>
</file>