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3425" windowHeight="4950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Averages'!$A$1:$K$41</definedName>
    <definedName name="_xlnm.Print_Area" localSheetId="2">'Primetime Programs'!$A$1:$K$6</definedName>
    <definedName name="_xlnm.Print_Area" localSheetId="1">'Top 30 18-59'!$A$1:$I$38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<sst xmlns="http://schemas.openxmlformats.org/spreadsheetml/2006/main" count="528" uniqueCount="95">
  <si>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</si>
  <si>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</si>
  <si>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</si>
  <si>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</si>
  <si>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</si>
  <si>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</si>
  <si>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</si>
  <si>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</si>
  <si>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</si>
  <si>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</si>
  <si>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</si>
  <si>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</si>
  <si>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</si>
  <si>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</si>
  <si>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</si>
  <si>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</si>
  <si>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</si>
  <si>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</si>
  <si>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</si>
  <si>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</si>
  <si>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</si>
  <si>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</si>
  <si>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</si>
  <si>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</si>
  <si>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</si>
  <si>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18-59</t>
  </si>
  <si>
    <t>Age 18-59</t>
  </si>
  <si>
    <t>Time band: 18:00-22:59</t>
  </si>
  <si>
    <t>18:00:00 - 22:59:59</t>
  </si>
  <si>
    <t>DUNA TV</t>
  </si>
  <si>
    <t>Total 4+ N= 8 829 979</t>
  </si>
  <si>
    <t>18-59 N= 5 187 639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</si>
  <si>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</si>
  <si>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TOP 30 Total 4+ N= 8 829 979</t>
  </si>
  <si>
    <t>TOP 30 - AGE 18-59 N= 5 187 639</t>
  </si>
  <si>
    <t xml:space="preserve">Note: programs shorter than 10 minutes are excluded. Level: all (gross and simple) </t>
  </si>
  <si>
    <t>BARATOK KOZT /MAGYAR FILMSOR./</t>
  </si>
  <si>
    <t>EJJEL-NAPPAL BUDAPEST /MAGYAR FILMSOR./</t>
  </si>
  <si>
    <t>MEGTORT SZIVEK /TOROK DRAMASOR./</t>
  </si>
  <si>
    <t>Average 02:00:00 - 25:59:59 [(P) - Age 18-59]</t>
  </si>
  <si>
    <t>Average 18:00:00 - 22:59:59 [(P) - Age 18-59]</t>
  </si>
  <si>
    <t>A SORS UTJAI  /MEX. DRAMASOR./</t>
  </si>
  <si>
    <t>REX FELUGYELO /NEMET-OSZTRAK FILMSOR./</t>
  </si>
  <si>
    <t>F+</t>
  </si>
  <si>
    <t>X-FAKTOR /TEHETSEGKUTATO MUSOR/</t>
  </si>
  <si>
    <t>CASTLE /AM. FILMSOR./</t>
  </si>
  <si>
    <t>TENYEK EXTRA</t>
  </si>
  <si>
    <t>SZTARBAN SZTAR /MAGYAR SHOWMUSOR/</t>
  </si>
  <si>
    <t>SZERENCSESZOMBAT - LUXOR JOKER OTOSLOTTO /SORSOLASI SHOWMUSOR/</t>
  </si>
  <si>
    <t>M4 Sport</t>
  </si>
  <si>
    <t>VIGYAZAT GYEREKKEL VAGYOK! /MAGYAR KVIZ-SHOW/</t>
  </si>
  <si>
    <t>BOSSZU VAGY SZERELEM /TOROK ROM. SOR./</t>
  </si>
  <si>
    <t>AZ 50 MILLIOS JATSZMA /GAME SHOW/</t>
  </si>
  <si>
    <t>GASZTROANGYAL</t>
  </si>
  <si>
    <t>COOL</t>
  </si>
  <si>
    <t>I/I - AZURAK CSABAVAL /TALK SHOW/</t>
  </si>
  <si>
    <t>Average 18:00:00 - 22:59:59 [Total Individuals]</t>
  </si>
  <si>
    <t>NINJA WARRIOR HUNGARY /VETELKEDO MUSOR/</t>
  </si>
  <si>
    <t>A KONYHAFONOK VIP /AZ IZ-FAKTOR/</t>
  </si>
  <si>
    <t>VALOTARSAK /MAGYAR FILMSOR./</t>
  </si>
  <si>
    <t>VEGTELEN SZERELEM /TOROK TEVEFILMSOROZAT/</t>
  </si>
  <si>
    <t>SHOWDER KLUB</t>
  </si>
  <si>
    <t>SZULETETT SZOBALANYOK /AM. VIGJATEKSOR./</t>
  </si>
  <si>
    <t>WEEK 44 (30 Oct - 5 Nov 2017)</t>
  </si>
  <si>
    <t>05.11.2017</t>
  </si>
  <si>
    <t>30.10.2017</t>
  </si>
  <si>
    <t>02.11.2017</t>
  </si>
  <si>
    <t>04.11.2017</t>
  </si>
  <si>
    <t>FOKUSZ PLUSZ /MAGAZIN/</t>
  </si>
  <si>
    <t>01.11.2017</t>
  </si>
  <si>
    <t>CSILLAGOK HABORUJA 2. - A KLONOK TAMADASA /AM. SCI-FI KALANDF./</t>
  </si>
  <si>
    <t>A GALAXIS ORZOI /AM. RAJZFILM SOR./</t>
  </si>
  <si>
    <t>ES MEGINT DUHBE JOVUNK /OLASZ VIGJATEK/</t>
  </si>
  <si>
    <t>GOROGBE FOGADVA /AM. - SPANYOL VIGJATEK/</t>
  </si>
  <si>
    <t>AMERIKA KAPITANY: A TEL KATONAJA /AM. AKCIOFILM/</t>
  </si>
  <si>
    <t>KEKFENY /BUNUGYI MAGAZIN/</t>
  </si>
  <si>
    <t>FOKUSZ /KOZELETI MAGAZIN/</t>
  </si>
  <si>
    <t>LABDARUGO MERKOZES - BAJNOKOK LIGAJA</t>
  </si>
  <si>
    <t>RIPOST /MAGYAR MAGAZINMUSOR/</t>
  </si>
  <si>
    <t>ESTI FRIZBI HAJDU PETERREL /MAGYAR SZOR. MUSOR/</t>
  </si>
  <si>
    <t>ATV</t>
  </si>
  <si>
    <t>31.10.2017</t>
  </si>
  <si>
    <t>RICHIE RICH - ROSSZCSONT BEFORR /AM. FILM/</t>
  </si>
  <si>
    <t>LABDARUGO MERKOZES - OTP BANK LIGA</t>
  </si>
  <si>
    <t>03.11.2017</t>
  </si>
  <si>
    <t>HARMADNAPOSOK /AUSZTRAL VIGJATEK/</t>
  </si>
  <si>
    <t>HOLTPONT /AM. AKCIOFILM/</t>
  </si>
  <si>
    <t>PRETTY WOMEN - MICSODA NO! /AM. VIGJATEK/</t>
  </si>
  <si>
    <t>DR. CSONT /AM. KRIMISOR./</t>
  </si>
  <si>
    <t>MASNAPOSOK 3. /AM. VIGJATEK/</t>
  </si>
  <si>
    <t>ALUDJ CSAK EN ALMODOM /AM. VIGJATEK/</t>
  </si>
  <si>
    <t>S.W.A.T. - KULONLEGES KOMMANDO /AM. AKCIOTHRILLER/</t>
  </si>
  <si>
    <t>BEVERLY HILLS-I ZSARU 3. /AM. AKCIOVIGJATEK/</t>
  </si>
  <si>
    <t>HIPPI TURA /AM. VIGJATEK/</t>
  </si>
  <si>
    <t>A SZALLITO - OROKSEG /FRANCIA - KINAI AKCIOF./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</si>
</sst>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-40E]yyyy\.\ mmmm\ d\."/>
    <numFmt numFmtId="185" formatCode="h:mm;@"/>
    <numFmt numFmtId="186" formatCode="h:mm:ss;@"/>
    <numFmt numFmtId="187" formatCode="[$-F400]h:mm:ss\ AM/PM"/>
    <numFmt numFmtId="188" formatCode="0.000"/>
    <numFmt numFmtId="189" formatCode="0.0000"/>
    <numFmt numFmtId="190" formatCode="[$-40E]yyyy\.\ mmmm\ d\.\,\ dddd"/>
    <numFmt numFmtId="191" formatCode="0.00000"/>
    <numFmt numFmtId="192" formatCode="0.000000"/>
    <numFmt numFmtId="193" formatCode="0.0000000"/>
  </numFmts>
  <fonts count="51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FF0000"/>
      <name val="Calibri"/>
      <family val="2"/>
    </font>
    <font>
      <sz val="10"/>
      <color rgb="FF0000FF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 tint="-0.499969989061355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21" fillId="32" borderId="0" xfId="0" applyFont="1" applyFill="1" applyAlignment="1">
      <alignment/>
    </xf>
    <xf numFmtId="0" fontId="22" fillId="32" borderId="10" xfId="0" applyFont="1" applyFill="1" applyBorder="1" applyAlignment="1">
      <alignment horizontal="center"/>
    </xf>
    <xf numFmtId="0" fontId="22" fillId="32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21" fontId="48" fillId="0" borderId="12" xfId="0" applyNumberFormat="1" applyFont="1" applyFill="1" applyBorder="1" applyAlignment="1">
      <alignment horizontal="left"/>
    </xf>
    <xf numFmtId="14" fontId="48" fillId="0" borderId="12" xfId="0" applyNumberFormat="1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3" fontId="48" fillId="0" borderId="12" xfId="0" applyNumberFormat="1" applyFont="1" applyFill="1" applyBorder="1" applyAlignment="1">
      <alignment horizontal="center"/>
    </xf>
    <xf numFmtId="180" fontId="48" fillId="0" borderId="12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21" fontId="49" fillId="0" borderId="12" xfId="0" applyNumberFormat="1" applyFont="1" applyFill="1" applyBorder="1" applyAlignment="1">
      <alignment horizontal="left"/>
    </xf>
    <xf numFmtId="14" fontId="49" fillId="0" borderId="12" xfId="0" applyNumberFormat="1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3" fontId="49" fillId="0" borderId="12" xfId="0" applyNumberFormat="1" applyFont="1" applyFill="1" applyBorder="1" applyAlignment="1">
      <alignment horizontal="center"/>
    </xf>
    <xf numFmtId="180" fontId="49" fillId="0" borderId="12" xfId="0" applyNumberFormat="1" applyFont="1" applyFill="1" applyBorder="1" applyAlignment="1">
      <alignment horizontal="center"/>
    </xf>
    <xf numFmtId="0" fontId="23" fillId="32" borderId="0" xfId="0" applyFont="1" applyFill="1" applyAlignment="1">
      <alignment/>
    </xf>
    <xf numFmtId="0" fontId="50" fillId="17" borderId="12" xfId="0" applyFont="1" applyFill="1" applyBorder="1" applyAlignment="1">
      <alignment/>
    </xf>
    <xf numFmtId="0" fontId="50" fillId="17" borderId="12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/>
    </xf>
    <xf numFmtId="21" fontId="26" fillId="32" borderId="0" xfId="0" applyNumberFormat="1" applyFont="1" applyFill="1" applyBorder="1" applyAlignment="1">
      <alignment horizontal="left"/>
    </xf>
    <xf numFmtId="14" fontId="26" fillId="32" borderId="0" xfId="0" applyNumberFormat="1" applyFont="1" applyFill="1" applyBorder="1" applyAlignment="1">
      <alignment horizontal="left"/>
    </xf>
    <xf numFmtId="0" fontId="26" fillId="32" borderId="0" xfId="0" applyFont="1" applyFill="1" applyBorder="1" applyAlignment="1">
      <alignment horizontal="left"/>
    </xf>
    <xf numFmtId="3" fontId="26" fillId="32" borderId="0" xfId="0" applyNumberFormat="1" applyFont="1" applyFill="1" applyBorder="1" applyAlignment="1">
      <alignment horizontal="center"/>
    </xf>
    <xf numFmtId="180" fontId="26" fillId="32" borderId="0" xfId="0" applyNumberFormat="1" applyFont="1" applyFill="1" applyBorder="1" applyAlignment="1">
      <alignment horizontal="center"/>
    </xf>
    <xf numFmtId="0" fontId="21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21" fontId="23" fillId="32" borderId="0" xfId="0" applyNumberFormat="1" applyFont="1" applyFill="1" applyBorder="1" applyAlignment="1">
      <alignment horizontal="left"/>
    </xf>
    <xf numFmtId="14" fontId="23" fillId="32" borderId="0" xfId="0" applyNumberFormat="1" applyFont="1" applyFill="1" applyBorder="1" applyAlignment="1">
      <alignment horizontal="left"/>
    </xf>
    <xf numFmtId="0" fontId="23" fillId="32" borderId="0" xfId="0" applyFont="1" applyFill="1" applyBorder="1" applyAlignment="1">
      <alignment horizontal="left"/>
    </xf>
    <xf numFmtId="3" fontId="23" fillId="32" borderId="0" xfId="0" applyNumberFormat="1" applyFont="1" applyFill="1" applyBorder="1" applyAlignment="1">
      <alignment horizontal="center"/>
    </xf>
    <xf numFmtId="180" fontId="23" fillId="32" borderId="0" xfId="0" applyNumberFormat="1" applyFont="1" applyFill="1" applyBorder="1" applyAlignment="1">
      <alignment horizontal="center"/>
    </xf>
    <xf numFmtId="0" fontId="24" fillId="32" borderId="0" xfId="0" applyFont="1" applyFill="1" applyAlignment="1">
      <alignment/>
    </xf>
    <xf numFmtId="0" fontId="27" fillId="32" borderId="0" xfId="0" applyFont="1" applyFill="1" applyBorder="1" applyAlignment="1">
      <alignment horizontal="left"/>
    </xf>
    <xf numFmtId="0" fontId="22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left"/>
    </xf>
    <xf numFmtId="3" fontId="22" fillId="32" borderId="10" xfId="0" applyNumberFormat="1" applyFont="1" applyFill="1" applyBorder="1" applyAlignment="1">
      <alignment horizontal="center"/>
    </xf>
    <xf numFmtId="3" fontId="22" fillId="32" borderId="13" xfId="0" applyNumberFormat="1" applyFont="1" applyFill="1" applyBorder="1" applyAlignment="1">
      <alignment horizontal="center"/>
    </xf>
    <xf numFmtId="0" fontId="22" fillId="32" borderId="14" xfId="0" applyFont="1" applyFill="1" applyBorder="1" applyAlignment="1">
      <alignment horizontal="center"/>
    </xf>
    <xf numFmtId="0" fontId="48" fillId="32" borderId="10" xfId="0" applyFont="1" applyFill="1" applyBorder="1" applyAlignment="1">
      <alignment/>
    </xf>
    <xf numFmtId="0" fontId="48" fillId="32" borderId="15" xfId="0" applyFont="1" applyFill="1" applyBorder="1" applyAlignment="1">
      <alignment/>
    </xf>
    <xf numFmtId="21" fontId="48" fillId="32" borderId="10" xfId="0" applyNumberFormat="1" applyFont="1" applyFill="1" applyBorder="1" applyAlignment="1">
      <alignment/>
    </xf>
    <xf numFmtId="21" fontId="48" fillId="32" borderId="15" xfId="0" applyNumberFormat="1" applyFont="1" applyFill="1" applyBorder="1" applyAlignment="1">
      <alignment/>
    </xf>
    <xf numFmtId="3" fontId="48" fillId="32" borderId="16" xfId="0" applyNumberFormat="1" applyFont="1" applyFill="1" applyBorder="1" applyAlignment="1">
      <alignment horizontal="right"/>
    </xf>
    <xf numFmtId="0" fontId="48" fillId="32" borderId="15" xfId="0" applyFont="1" applyFill="1" applyBorder="1" applyAlignment="1">
      <alignment horizontal="right"/>
    </xf>
    <xf numFmtId="0" fontId="48" fillId="32" borderId="13" xfId="0" applyFont="1" applyFill="1" applyBorder="1" applyAlignment="1">
      <alignment horizontal="right"/>
    </xf>
    <xf numFmtId="3" fontId="48" fillId="32" borderId="15" xfId="0" applyNumberFormat="1" applyFont="1" applyFill="1" applyBorder="1" applyAlignment="1">
      <alignment horizontal="right"/>
    </xf>
    <xf numFmtId="0" fontId="48" fillId="32" borderId="17" xfId="0" applyFont="1" applyFill="1" applyBorder="1" applyAlignment="1">
      <alignment/>
    </xf>
    <xf numFmtId="0" fontId="48" fillId="32" borderId="18" xfId="0" applyFont="1" applyFill="1" applyBorder="1" applyAlignment="1">
      <alignment/>
    </xf>
    <xf numFmtId="0" fontId="48" fillId="32" borderId="0" xfId="0" applyFont="1" applyFill="1" applyBorder="1" applyAlignment="1">
      <alignment/>
    </xf>
    <xf numFmtId="21" fontId="48" fillId="32" borderId="18" xfId="0" applyNumberFormat="1" applyFont="1" applyFill="1" applyBorder="1" applyAlignment="1">
      <alignment/>
    </xf>
    <xf numFmtId="21" fontId="48" fillId="32" borderId="0" xfId="0" applyNumberFormat="1" applyFont="1" applyFill="1" applyBorder="1" applyAlignment="1">
      <alignment/>
    </xf>
    <xf numFmtId="3" fontId="48" fillId="32" borderId="19" xfId="0" applyNumberFormat="1" applyFont="1" applyFill="1" applyBorder="1" applyAlignment="1">
      <alignment horizontal="right"/>
    </xf>
    <xf numFmtId="0" fontId="48" fillId="32" borderId="0" xfId="0" applyFont="1" applyFill="1" applyBorder="1" applyAlignment="1">
      <alignment horizontal="right"/>
    </xf>
    <xf numFmtId="0" fontId="48" fillId="32" borderId="20" xfId="0" applyFont="1" applyFill="1" applyBorder="1" applyAlignment="1">
      <alignment horizontal="right"/>
    </xf>
    <xf numFmtId="3" fontId="48" fillId="32" borderId="0" xfId="0" applyNumberFormat="1" applyFont="1" applyFill="1" applyBorder="1" applyAlignment="1">
      <alignment horizontal="right"/>
    </xf>
    <xf numFmtId="0" fontId="48" fillId="32" borderId="21" xfId="0" applyFont="1" applyFill="1" applyBorder="1" applyAlignment="1">
      <alignment/>
    </xf>
    <xf numFmtId="0" fontId="48" fillId="32" borderId="11" xfId="0" applyFont="1" applyFill="1" applyBorder="1" applyAlignment="1">
      <alignment/>
    </xf>
    <xf numFmtId="0" fontId="48" fillId="32" borderId="22" xfId="0" applyFont="1" applyFill="1" applyBorder="1" applyAlignment="1">
      <alignment/>
    </xf>
    <xf numFmtId="21" fontId="48" fillId="32" borderId="11" xfId="0" applyNumberFormat="1" applyFont="1" applyFill="1" applyBorder="1" applyAlignment="1">
      <alignment/>
    </xf>
    <xf numFmtId="21" fontId="48" fillId="32" borderId="22" xfId="0" applyNumberFormat="1" applyFont="1" applyFill="1" applyBorder="1" applyAlignment="1">
      <alignment/>
    </xf>
    <xf numFmtId="3" fontId="48" fillId="32" borderId="23" xfId="0" applyNumberFormat="1" applyFont="1" applyFill="1" applyBorder="1" applyAlignment="1">
      <alignment horizontal="right"/>
    </xf>
    <xf numFmtId="0" fontId="48" fillId="32" borderId="22" xfId="0" applyFont="1" applyFill="1" applyBorder="1" applyAlignment="1">
      <alignment horizontal="right"/>
    </xf>
    <xf numFmtId="0" fontId="48" fillId="32" borderId="24" xfId="0" applyFont="1" applyFill="1" applyBorder="1" applyAlignment="1">
      <alignment horizontal="right"/>
    </xf>
    <xf numFmtId="3" fontId="48" fillId="32" borderId="22" xfId="0" applyNumberFormat="1" applyFont="1" applyFill="1" applyBorder="1" applyAlignment="1">
      <alignment horizontal="right"/>
    </xf>
    <xf numFmtId="0" fontId="48" fillId="32" borderId="25" xfId="0" applyFont="1" applyFill="1" applyBorder="1" applyAlignment="1">
      <alignment/>
    </xf>
    <xf numFmtId="0" fontId="49" fillId="32" borderId="18" xfId="0" applyFont="1" applyFill="1" applyBorder="1" applyAlignment="1">
      <alignment/>
    </xf>
    <xf numFmtId="0" fontId="49" fillId="32" borderId="0" xfId="0" applyFont="1" applyFill="1" applyBorder="1" applyAlignment="1">
      <alignment/>
    </xf>
    <xf numFmtId="21" fontId="49" fillId="32" borderId="18" xfId="0" applyNumberFormat="1" applyFont="1" applyFill="1" applyBorder="1" applyAlignment="1">
      <alignment/>
    </xf>
    <xf numFmtId="21" fontId="49" fillId="32" borderId="0" xfId="0" applyNumberFormat="1" applyFont="1" applyFill="1" applyBorder="1" applyAlignment="1">
      <alignment/>
    </xf>
    <xf numFmtId="3" fontId="49" fillId="32" borderId="19" xfId="0" applyNumberFormat="1" applyFont="1" applyFill="1" applyBorder="1" applyAlignment="1">
      <alignment horizontal="right"/>
    </xf>
    <xf numFmtId="0" fontId="49" fillId="32" borderId="0" xfId="0" applyFont="1" applyFill="1" applyBorder="1" applyAlignment="1">
      <alignment horizontal="right"/>
    </xf>
    <xf numFmtId="0" fontId="49" fillId="32" borderId="20" xfId="0" applyFont="1" applyFill="1" applyBorder="1" applyAlignment="1">
      <alignment horizontal="right"/>
    </xf>
    <xf numFmtId="3" fontId="49" fillId="32" borderId="0" xfId="0" applyNumberFormat="1" applyFont="1" applyFill="1" applyBorder="1" applyAlignment="1">
      <alignment horizontal="right"/>
    </xf>
    <xf numFmtId="0" fontId="49" fillId="32" borderId="21" xfId="0" applyFont="1" applyFill="1" applyBorder="1" applyAlignment="1">
      <alignment/>
    </xf>
    <xf numFmtId="0" fontId="49" fillId="32" borderId="11" xfId="0" applyFont="1" applyFill="1" applyBorder="1" applyAlignment="1">
      <alignment/>
    </xf>
    <xf numFmtId="0" fontId="49" fillId="32" borderId="22" xfId="0" applyFont="1" applyFill="1" applyBorder="1" applyAlignment="1">
      <alignment/>
    </xf>
    <xf numFmtId="21" fontId="49" fillId="32" borderId="11" xfId="0" applyNumberFormat="1" applyFont="1" applyFill="1" applyBorder="1" applyAlignment="1">
      <alignment/>
    </xf>
    <xf numFmtId="21" fontId="49" fillId="32" borderId="22" xfId="0" applyNumberFormat="1" applyFont="1" applyFill="1" applyBorder="1" applyAlignment="1">
      <alignment/>
    </xf>
    <xf numFmtId="3" fontId="49" fillId="32" borderId="23" xfId="0" applyNumberFormat="1" applyFont="1" applyFill="1" applyBorder="1" applyAlignment="1">
      <alignment horizontal="right"/>
    </xf>
    <xf numFmtId="0" fontId="49" fillId="32" borderId="22" xfId="0" applyFont="1" applyFill="1" applyBorder="1" applyAlignment="1">
      <alignment horizontal="right"/>
    </xf>
    <xf numFmtId="0" fontId="49" fillId="32" borderId="24" xfId="0" applyFont="1" applyFill="1" applyBorder="1" applyAlignment="1">
      <alignment horizontal="right"/>
    </xf>
    <xf numFmtId="3" fontId="49" fillId="32" borderId="22" xfId="0" applyNumberFormat="1" applyFont="1" applyFill="1" applyBorder="1" applyAlignment="1">
      <alignment horizontal="right"/>
    </xf>
    <xf numFmtId="0" fontId="49" fillId="32" borderId="25" xfId="0" applyFont="1" applyFill="1" applyBorder="1" applyAlignment="1">
      <alignment/>
    </xf>
    <xf numFmtId="3" fontId="21" fillId="32" borderId="0" xfId="0" applyNumberFormat="1" applyFont="1" applyFill="1" applyBorder="1" applyAlignment="1">
      <alignment/>
    </xf>
    <xf numFmtId="0" fontId="28" fillId="32" borderId="12" xfId="0" applyFont="1" applyFill="1" applyBorder="1" applyAlignment="1">
      <alignment horizontal="center"/>
    </xf>
    <xf numFmtId="0" fontId="29" fillId="32" borderId="12" xfId="0" applyFont="1" applyFill="1" applyBorder="1" applyAlignment="1">
      <alignment horizontal="center"/>
    </xf>
    <xf numFmtId="0" fontId="30" fillId="32" borderId="12" xfId="0" applyFont="1" applyFill="1" applyBorder="1" applyAlignment="1">
      <alignment horizontal="center"/>
    </xf>
    <xf numFmtId="14" fontId="21" fillId="32" borderId="26" xfId="0" applyNumberFormat="1" applyFont="1" applyFill="1" applyBorder="1" applyAlignment="1">
      <alignment horizontal="center"/>
    </xf>
    <xf numFmtId="0" fontId="26" fillId="32" borderId="10" xfId="0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1" fontId="23" fillId="32" borderId="10" xfId="0" applyNumberFormat="1" applyFont="1" applyFill="1" applyBorder="1" applyAlignment="1">
      <alignment horizontal="center"/>
    </xf>
    <xf numFmtId="0" fontId="24" fillId="32" borderId="26" xfId="0" applyFont="1" applyFill="1" applyBorder="1" applyAlignment="1">
      <alignment horizontal="center"/>
    </xf>
    <xf numFmtId="14" fontId="21" fillId="32" borderId="27" xfId="0" applyNumberFormat="1" applyFont="1" applyFill="1" applyBorder="1" applyAlignment="1">
      <alignment horizontal="center"/>
    </xf>
    <xf numFmtId="180" fontId="26" fillId="32" borderId="27" xfId="0" applyNumberFormat="1" applyFont="1" applyFill="1" applyBorder="1" applyAlignment="1">
      <alignment horizontal="center"/>
    </xf>
    <xf numFmtId="180" fontId="23" fillId="32" borderId="27" xfId="0" applyNumberFormat="1" applyFont="1" applyFill="1" applyBorder="1" applyAlignment="1">
      <alignment horizontal="center"/>
    </xf>
    <xf numFmtId="180" fontId="24" fillId="32" borderId="27" xfId="0" applyNumberFormat="1" applyFont="1" applyFill="1" applyBorder="1" applyAlignment="1">
      <alignment horizontal="center"/>
    </xf>
    <xf numFmtId="0" fontId="23" fillId="32" borderId="27" xfId="0" applyFont="1" applyFill="1" applyBorder="1" applyAlignment="1">
      <alignment horizontal="center"/>
    </xf>
    <xf numFmtId="0" fontId="24" fillId="32" borderId="27" xfId="0" applyFont="1" applyFill="1" applyBorder="1" applyAlignment="1">
      <alignment horizontal="center"/>
    </xf>
    <xf numFmtId="0" fontId="26" fillId="32" borderId="27" xfId="0" applyFont="1" applyFill="1" applyBorder="1" applyAlignment="1">
      <alignment horizontal="center"/>
    </xf>
    <xf numFmtId="1" fontId="23" fillId="32" borderId="27" xfId="0" applyNumberFormat="1" applyFont="1" applyFill="1" applyBorder="1" applyAlignment="1">
      <alignment horizontal="center"/>
    </xf>
    <xf numFmtId="14" fontId="21" fillId="32" borderId="11" xfId="0" applyNumberFormat="1" applyFont="1" applyFill="1" applyBorder="1" applyAlignment="1">
      <alignment horizontal="center"/>
    </xf>
    <xf numFmtId="0" fontId="24" fillId="32" borderId="11" xfId="0" applyFont="1" applyFill="1" applyBorder="1" applyAlignment="1">
      <alignment horizontal="center"/>
    </xf>
    <xf numFmtId="0" fontId="22" fillId="32" borderId="28" xfId="0" applyFont="1" applyFill="1" applyBorder="1" applyAlignment="1">
      <alignment/>
    </xf>
    <xf numFmtId="180" fontId="28" fillId="32" borderId="12" xfId="0" applyNumberFormat="1" applyFont="1" applyFill="1" applyBorder="1" applyAlignment="1">
      <alignment horizontal="center"/>
    </xf>
    <xf numFmtId="180" fontId="29" fillId="32" borderId="12" xfId="0" applyNumberFormat="1" applyFont="1" applyFill="1" applyBorder="1" applyAlignment="1">
      <alignment horizontal="center"/>
    </xf>
    <xf numFmtId="180" fontId="30" fillId="32" borderId="12" xfId="0" applyNumberFormat="1" applyFont="1" applyFill="1" applyBorder="1" applyAlignment="1">
      <alignment horizontal="center"/>
    </xf>
    <xf numFmtId="1" fontId="28" fillId="32" borderId="12" xfId="0" applyNumberFormat="1" applyFont="1" applyFill="1" applyBorder="1" applyAlignment="1">
      <alignment horizontal="center"/>
    </xf>
    <xf numFmtId="1" fontId="29" fillId="32" borderId="12" xfId="0" applyNumberFormat="1" applyFont="1" applyFill="1" applyBorder="1" applyAlignment="1">
      <alignment horizontal="center"/>
    </xf>
    <xf numFmtId="180" fontId="28" fillId="32" borderId="29" xfId="0" applyNumberFormat="1" applyFont="1" applyFill="1" applyBorder="1" applyAlignment="1">
      <alignment horizontal="center"/>
    </xf>
    <xf numFmtId="180" fontId="29" fillId="32" borderId="30" xfId="0" applyNumberFormat="1" applyFont="1" applyFill="1" applyBorder="1" applyAlignment="1">
      <alignment horizontal="center"/>
    </xf>
    <xf numFmtId="180" fontId="30" fillId="32" borderId="30" xfId="0" applyNumberFormat="1" applyFont="1" applyFill="1" applyBorder="1" applyAlignment="1">
      <alignment horizontal="center"/>
    </xf>
    <xf numFmtId="180" fontId="28" fillId="32" borderId="30" xfId="0" applyNumberFormat="1" applyFont="1" applyFill="1" applyBorder="1" applyAlignment="1">
      <alignment horizontal="center"/>
    </xf>
    <xf numFmtId="1" fontId="29" fillId="32" borderId="30" xfId="0" applyNumberFormat="1" applyFont="1" applyFill="1" applyBorder="1" applyAlignment="1">
      <alignment horizontal="center"/>
    </xf>
    <xf numFmtId="1" fontId="30" fillId="32" borderId="30" xfId="0" applyNumberFormat="1" applyFont="1" applyFill="1" applyBorder="1" applyAlignment="1">
      <alignment horizontal="center"/>
    </xf>
    <xf numFmtId="1" fontId="28" fillId="32" borderId="30" xfId="0" applyNumberFormat="1" applyFont="1" applyFill="1" applyBorder="1" applyAlignment="1">
      <alignment horizontal="center"/>
    </xf>
    <xf numFmtId="0" fontId="30" fillId="32" borderId="28" xfId="0" applyFont="1" applyFill="1" applyBorder="1" applyAlignment="1">
      <alignment horizontal="center"/>
    </xf>
    <xf numFmtId="0" fontId="21" fillId="32" borderId="0" xfId="0" applyFont="1" applyFill="1" applyAlignment="1">
      <alignment horizontal="center"/>
    </xf>
    <xf numFmtId="3" fontId="50" fillId="17" borderId="12" xfId="0" applyNumberFormat="1" applyFont="1" applyFill="1" applyBorder="1" applyAlignment="1">
      <alignment horizontal="center"/>
    </xf>
    <xf numFmtId="187" fontId="50" fillId="17" borderId="12" xfId="0" applyNumberFormat="1" applyFont="1" applyFill="1" applyBorder="1" applyAlignment="1">
      <alignment horizontal="left"/>
    </xf>
    <xf numFmtId="21" fontId="21" fillId="32" borderId="0" xfId="0" applyNumberFormat="1" applyFont="1" applyFill="1" applyAlignment="1">
      <alignment/>
    </xf>
    <xf numFmtId="46" fontId="21" fillId="32" borderId="0" xfId="0" applyNumberFormat="1" applyFont="1" applyFill="1" applyAlignment="1">
      <alignment/>
    </xf>
    <xf numFmtId="14" fontId="21" fillId="32" borderId="0" xfId="0" applyNumberFormat="1" applyFont="1" applyFill="1" applyAlignment="1">
      <alignment/>
    </xf>
    <xf numFmtId="21" fontId="23" fillId="32" borderId="0" xfId="0" applyNumberFormat="1" applyFont="1" applyFill="1" applyAlignment="1">
      <alignment/>
    </xf>
    <xf numFmtId="14" fontId="23" fillId="32" borderId="0" xfId="0" applyNumberFormat="1" applyFont="1" applyFill="1" applyAlignment="1">
      <alignment/>
    </xf>
    <xf numFmtId="21" fontId="21" fillId="32" borderId="0" xfId="0" applyNumberFormat="1" applyFont="1" applyFill="1" applyBorder="1" applyAlignment="1">
      <alignment/>
    </xf>
    <xf numFmtId="14" fontId="21" fillId="32" borderId="0" xfId="0" applyNumberFormat="1" applyFont="1" applyFill="1" applyBorder="1" applyAlignment="1">
      <alignment/>
    </xf>
    <xf numFmtId="14" fontId="50" fillId="17" borderId="12" xfId="0" applyNumberFormat="1" applyFont="1" applyFill="1" applyBorder="1" applyAlignment="1">
      <alignment horizontal="left"/>
    </xf>
    <xf numFmtId="14" fontId="27" fillId="32" borderId="0" xfId="0" applyNumberFormat="1" applyFont="1" applyFill="1" applyBorder="1" applyAlignment="1">
      <alignment horizontal="left"/>
    </xf>
    <xf numFmtId="14" fontId="25" fillId="32" borderId="0" xfId="0" applyNumberFormat="1" applyFont="1" applyFill="1" applyBorder="1" applyAlignment="1">
      <alignment horizontal="left"/>
    </xf>
    <xf numFmtId="14" fontId="48" fillId="32" borderId="31" xfId="0" applyNumberFormat="1" applyFont="1" applyFill="1" applyBorder="1" applyAlignment="1">
      <alignment horizontal="left"/>
    </xf>
    <xf numFmtId="14" fontId="48" fillId="32" borderId="32" xfId="0" applyNumberFormat="1" applyFont="1" applyFill="1" applyBorder="1" applyAlignment="1">
      <alignment horizontal="left"/>
    </xf>
    <xf numFmtId="14" fontId="48" fillId="32" borderId="33" xfId="0" applyNumberFormat="1" applyFont="1" applyFill="1" applyBorder="1" applyAlignment="1">
      <alignment horizontal="left"/>
    </xf>
    <xf numFmtId="14" fontId="49" fillId="32" borderId="32" xfId="0" applyNumberFormat="1" applyFont="1" applyFill="1" applyBorder="1" applyAlignment="1">
      <alignment horizontal="left"/>
    </xf>
    <xf numFmtId="14" fontId="49" fillId="32" borderId="33" xfId="0" applyNumberFormat="1" applyFont="1" applyFill="1" applyBorder="1" applyAlignment="1">
      <alignment horizontal="left"/>
    </xf>
    <xf numFmtId="14" fontId="21" fillId="32" borderId="0" xfId="0" applyNumberFormat="1" applyFont="1" applyFill="1" applyBorder="1" applyAlignment="1">
      <alignment horizontal="left"/>
    </xf>
    <xf numFmtId="14" fontId="26" fillId="32" borderId="10" xfId="0" applyNumberFormat="1" applyFont="1" applyFill="1" applyBorder="1" applyAlignment="1">
      <alignment horizontal="center"/>
    </xf>
    <xf numFmtId="14" fontId="26" fillId="32" borderId="27" xfId="0" applyNumberFormat="1" applyFont="1" applyFill="1" applyBorder="1" applyAlignment="1">
      <alignment horizontal="center"/>
    </xf>
    <xf numFmtId="14" fontId="28" fillId="32" borderId="12" xfId="0" applyNumberFormat="1" applyFont="1" applyFill="1" applyBorder="1" applyAlignment="1">
      <alignment horizontal="center"/>
    </xf>
    <xf numFmtId="0" fontId="21" fillId="32" borderId="0" xfId="0" applyFont="1" applyFill="1" applyAlignment="1">
      <alignment horizontal="left"/>
    </xf>
    <xf numFmtId="14" fontId="49" fillId="32" borderId="34" xfId="0" applyNumberFormat="1" applyFont="1" applyFill="1" applyBorder="1" applyAlignment="1">
      <alignment horizontal="left"/>
    </xf>
    <xf numFmtId="0" fontId="49" fillId="32" borderId="35" xfId="0" applyFont="1" applyFill="1" applyBorder="1" applyAlignment="1">
      <alignment/>
    </xf>
    <xf numFmtId="0" fontId="49" fillId="32" borderId="36" xfId="0" applyFont="1" applyFill="1" applyBorder="1" applyAlignment="1">
      <alignment/>
    </xf>
    <xf numFmtId="21" fontId="49" fillId="32" borderId="35" xfId="0" applyNumberFormat="1" applyFont="1" applyFill="1" applyBorder="1" applyAlignment="1">
      <alignment/>
    </xf>
    <xf numFmtId="21" fontId="49" fillId="32" borderId="36" xfId="0" applyNumberFormat="1" applyFont="1" applyFill="1" applyBorder="1" applyAlignment="1">
      <alignment/>
    </xf>
    <xf numFmtId="3" fontId="49" fillId="32" borderId="37" xfId="0" applyNumberFormat="1" applyFont="1" applyFill="1" applyBorder="1" applyAlignment="1">
      <alignment horizontal="right"/>
    </xf>
    <xf numFmtId="0" fontId="49" fillId="32" borderId="36" xfId="0" applyFont="1" applyFill="1" applyBorder="1" applyAlignment="1">
      <alignment horizontal="right"/>
    </xf>
    <xf numFmtId="0" fontId="49" fillId="32" borderId="38" xfId="0" applyFont="1" applyFill="1" applyBorder="1" applyAlignment="1">
      <alignment horizontal="right"/>
    </xf>
    <xf numFmtId="3" fontId="49" fillId="32" borderId="36" xfId="0" applyNumberFormat="1" applyFont="1" applyFill="1" applyBorder="1" applyAlignment="1">
      <alignment horizontal="right"/>
    </xf>
    <xf numFmtId="0" fontId="49" fillId="32" borderId="39" xfId="0" applyFont="1" applyFill="1" applyBorder="1" applyAlignment="1">
      <alignment/>
    </xf>
    <xf numFmtId="0" fontId="50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/>
    </xf>
    <xf numFmtId="187" fontId="50" fillId="33" borderId="12" xfId="0" applyNumberFormat="1" applyFont="1" applyFill="1" applyBorder="1" applyAlignment="1">
      <alignment horizontal="left"/>
    </xf>
    <xf numFmtId="14" fontId="50" fillId="33" borderId="12" xfId="0" applyNumberFormat="1" applyFont="1" applyFill="1" applyBorder="1" applyAlignment="1">
      <alignment horizontal="left"/>
    </xf>
    <xf numFmtId="3" fontId="50" fillId="33" borderId="12" xfId="0" applyNumberFormat="1" applyFont="1" applyFill="1" applyBorder="1" applyAlignment="1">
      <alignment horizontal="center"/>
    </xf>
    <xf numFmtId="0" fontId="50" fillId="23" borderId="12" xfId="0" applyFont="1" applyFill="1" applyBorder="1" applyAlignment="1">
      <alignment horizontal="center"/>
    </xf>
    <xf numFmtId="0" fontId="50" fillId="23" borderId="12" xfId="0" applyFont="1" applyFill="1" applyBorder="1" applyAlignment="1">
      <alignment/>
    </xf>
    <xf numFmtId="187" fontId="50" fillId="23" borderId="12" xfId="0" applyNumberFormat="1" applyFont="1" applyFill="1" applyBorder="1" applyAlignment="1">
      <alignment horizontal="left"/>
    </xf>
    <xf numFmtId="14" fontId="50" fillId="23" borderId="12" xfId="0" applyNumberFormat="1" applyFont="1" applyFill="1" applyBorder="1" applyAlignment="1">
      <alignment horizontal="left"/>
    </xf>
    <xf numFmtId="3" fontId="50" fillId="23" borderId="12" xfId="0" applyNumberFormat="1" applyFont="1" applyFill="1" applyBorder="1" applyAlignment="1">
      <alignment horizontal="center"/>
    </xf>
    <xf numFmtId="0" fontId="50" fillId="27" borderId="12" xfId="0" applyFont="1" applyFill="1" applyBorder="1" applyAlignment="1">
      <alignment horizontal="center"/>
    </xf>
    <xf numFmtId="0" fontId="50" fillId="27" borderId="12" xfId="0" applyFont="1" applyFill="1" applyBorder="1" applyAlignment="1">
      <alignment/>
    </xf>
    <xf numFmtId="187" fontId="50" fillId="27" borderId="12" xfId="0" applyNumberFormat="1" applyFont="1" applyFill="1" applyBorder="1" applyAlignment="1">
      <alignment horizontal="left"/>
    </xf>
    <xf numFmtId="14" fontId="50" fillId="27" borderId="12" xfId="0" applyNumberFormat="1" applyFont="1" applyFill="1" applyBorder="1" applyAlignment="1">
      <alignment horizontal="left"/>
    </xf>
    <xf numFmtId="3" fontId="50" fillId="27" borderId="12" xfId="0" applyNumberFormat="1" applyFont="1" applyFill="1" applyBorder="1" applyAlignment="1">
      <alignment horizontal="center"/>
    </xf>
    <xf numFmtId="0" fontId="25" fillId="34" borderId="0" xfId="0" applyFont="1" applyFill="1" applyBorder="1" applyAlignment="1">
      <alignment horizontal="center"/>
    </xf>
    <xf numFmtId="0" fontId="22" fillId="32" borderId="29" xfId="0" applyFont="1" applyFill="1" applyBorder="1" applyAlignment="1">
      <alignment horizontal="center"/>
    </xf>
    <xf numFmtId="0" fontId="22" fillId="32" borderId="30" xfId="0" applyFont="1" applyFill="1" applyBorder="1" applyAlignment="1">
      <alignment horizontal="center"/>
    </xf>
    <xf numFmtId="0" fontId="22" fillId="32" borderId="28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2" borderId="16" xfId="0" applyFont="1" applyFill="1" applyBorder="1" applyAlignment="1">
      <alignment horizontal="center"/>
    </xf>
    <xf numFmtId="0" fontId="22" fillId="32" borderId="15" xfId="0" applyFont="1" applyFill="1" applyBorder="1" applyAlignment="1">
      <alignment horizontal="center"/>
    </xf>
    <xf numFmtId="14" fontId="22" fillId="32" borderId="40" xfId="0" applyNumberFormat="1" applyFont="1" applyFill="1" applyBorder="1" applyAlignment="1">
      <alignment horizontal="center" vertical="center"/>
    </xf>
    <xf numFmtId="14" fontId="22" fillId="32" borderId="41" xfId="0" applyNumberFormat="1" applyFont="1" applyFill="1" applyBorder="1" applyAlignment="1">
      <alignment horizontal="center" vertical="center"/>
    </xf>
    <xf numFmtId="0" fontId="22" fillId="32" borderId="42" xfId="0" applyFont="1" applyFill="1" applyBorder="1" applyAlignment="1">
      <alignment horizontal="center" vertical="center"/>
    </xf>
    <xf numFmtId="0" fontId="22" fillId="32" borderId="18" xfId="0" applyFont="1" applyFill="1" applyBorder="1" applyAlignment="1">
      <alignment horizontal="center" vertical="center"/>
    </xf>
    <xf numFmtId="0" fontId="22" fillId="32" borderId="43" xfId="0" applyFont="1" applyFill="1" applyBorder="1" applyAlignment="1">
      <alignment horizontal="center" vertical="center"/>
    </xf>
    <xf numFmtId="0" fontId="22" fillId="32" borderId="19" xfId="0" applyFont="1" applyFill="1" applyBorder="1" applyAlignment="1">
      <alignment horizontal="center" vertical="center"/>
    </xf>
    <xf numFmtId="0" fontId="22" fillId="32" borderId="44" xfId="0" applyFont="1" applyFill="1" applyBorder="1" applyAlignment="1">
      <alignment horizontal="center"/>
    </xf>
    <xf numFmtId="0" fontId="22" fillId="32" borderId="45" xfId="0" applyFont="1" applyFill="1" applyBorder="1" applyAlignment="1">
      <alignment horizontal="center"/>
    </xf>
    <xf numFmtId="0" fontId="22" fillId="32" borderId="46" xfId="0" applyFont="1" applyFill="1" applyBorder="1" applyAlignment="1">
      <alignment horizontal="center"/>
    </xf>
    <xf numFmtId="0" fontId="22" fillId="32" borderId="47" xfId="0" applyFont="1" applyFill="1" applyBorder="1" applyAlignment="1">
      <alignment horizontal="center"/>
    </xf>
    <xf numFmtId="14" fontId="22" fillId="32" borderId="12" xfId="0" applyNumberFormat="1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horizontal="center"/>
    </xf>
    <xf numFmtId="0" fontId="50" fillId="35" borderId="12" xfId="0" applyFont="1" applyFill="1" applyBorder="1" applyAlignment="1">
      <alignment/>
    </xf>
    <xf numFmtId="187" fontId="50" fillId="35" borderId="12" xfId="0" applyNumberFormat="1" applyFont="1" applyFill="1" applyBorder="1" applyAlignment="1">
      <alignment horizontal="left"/>
    </xf>
    <xf numFmtId="14" fontId="50" fillId="35" borderId="12" xfId="0" applyNumberFormat="1" applyFont="1" applyFill="1" applyBorder="1" applyAlignment="1">
      <alignment horizontal="left"/>
    </xf>
    <xf numFmtId="3" fontId="50" fillId="35" borderId="12" xfId="0" applyNumberFormat="1" applyFont="1" applyFill="1" applyBorder="1" applyAlignment="1">
      <alignment horizontal="center"/>
    </xf>
    <xf numFmtId="46" fontId="21" fillId="32" borderId="0" xfId="0" applyNumberFormat="1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87" zoomScaleNormal="87" zoomScalePageLayoutView="0" workbookViewId="0" topLeftCell="A1">
      <selection activeCell="A42" sqref="A42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.75">
      <c r="A1" s="169" t="s">
        <v>63</v>
      </c>
      <c r="B1" s="169"/>
      <c r="C1" s="169"/>
      <c r="D1" s="169"/>
      <c r="E1" s="169"/>
      <c r="F1" s="169"/>
      <c r="G1" s="169"/>
      <c r="H1" s="169"/>
      <c r="I1" s="169"/>
    </row>
    <row r="2" spans="1:9" ht="12.75">
      <c r="A2" s="170" t="s">
        <v>33</v>
      </c>
      <c r="B2" s="171"/>
      <c r="C2" s="171"/>
      <c r="D2" s="171"/>
      <c r="E2" s="171"/>
      <c r="F2" s="171"/>
      <c r="G2" s="171"/>
      <c r="H2" s="171"/>
      <c r="I2" s="172"/>
    </row>
    <row r="3" spans="1:9" ht="12.75">
      <c r="A3" s="173" t="s">
        <v>0</v>
      </c>
      <c r="B3" s="174" t="s">
        <v>1</v>
      </c>
      <c r="C3" s="174" t="s">
        <v>2</v>
      </c>
      <c r="D3" s="174" t="s">
        <v>3</v>
      </c>
      <c r="E3" s="174" t="s">
        <v>16</v>
      </c>
      <c r="F3" s="174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73"/>
      <c r="B4" s="175"/>
      <c r="C4" s="175"/>
      <c r="D4" s="175"/>
      <c r="E4" s="175"/>
      <c r="F4" s="175"/>
      <c r="G4" s="3" t="s">
        <v>7</v>
      </c>
      <c r="H4" s="3" t="s">
        <v>8</v>
      </c>
      <c r="I4" s="3" t="s">
        <v>9</v>
      </c>
    </row>
    <row r="5" spans="1:17" ht="12.75">
      <c r="A5" s="4">
        <v>1</v>
      </c>
      <c r="B5" s="5" t="s">
        <v>47</v>
      </c>
      <c r="C5" s="6">
        <v>0.7869560185185186</v>
      </c>
      <c r="D5" s="6">
        <v>0.9077083333333333</v>
      </c>
      <c r="E5" s="7" t="s">
        <v>64</v>
      </c>
      <c r="F5" s="8" t="s">
        <v>11</v>
      </c>
      <c r="G5" s="9">
        <v>1298492</v>
      </c>
      <c r="H5" s="10">
        <v>14.9</v>
      </c>
      <c r="I5" s="10">
        <v>28.1</v>
      </c>
      <c r="O5" s="124"/>
      <c r="P5" s="124"/>
      <c r="Q5" s="126"/>
    </row>
    <row r="6" spans="1:17" ht="12.75">
      <c r="A6" s="11">
        <v>2</v>
      </c>
      <c r="B6" s="12" t="s">
        <v>12</v>
      </c>
      <c r="C6" s="13">
        <v>0.7501273148148148</v>
      </c>
      <c r="D6" s="13">
        <v>0.7827546296296296</v>
      </c>
      <c r="E6" s="14" t="s">
        <v>64</v>
      </c>
      <c r="F6" s="15" t="s">
        <v>10</v>
      </c>
      <c r="G6" s="16">
        <v>1087928</v>
      </c>
      <c r="H6" s="17">
        <v>12.5</v>
      </c>
      <c r="I6" s="17">
        <v>25.7</v>
      </c>
      <c r="O6" s="124"/>
      <c r="P6" s="124"/>
      <c r="Q6" s="126"/>
    </row>
    <row r="7" spans="1:17" ht="12.75">
      <c r="A7" s="4">
        <v>3</v>
      </c>
      <c r="B7" s="5" t="s">
        <v>13</v>
      </c>
      <c r="C7" s="6">
        <v>0.7501157407407407</v>
      </c>
      <c r="D7" s="6">
        <v>0.7867129629629629</v>
      </c>
      <c r="E7" s="7" t="s">
        <v>65</v>
      </c>
      <c r="F7" s="8" t="s">
        <v>11</v>
      </c>
      <c r="G7" s="9">
        <v>874867</v>
      </c>
      <c r="H7" s="10">
        <v>10</v>
      </c>
      <c r="I7" s="10">
        <v>22.5</v>
      </c>
      <c r="O7" s="124"/>
      <c r="P7" s="124"/>
      <c r="Q7" s="126"/>
    </row>
    <row r="8" spans="1:17" s="18" customFormat="1" ht="12.75">
      <c r="A8" s="11">
        <v>4</v>
      </c>
      <c r="B8" s="12" t="s">
        <v>58</v>
      </c>
      <c r="C8" s="13">
        <v>0.7870717592592592</v>
      </c>
      <c r="D8" s="13">
        <v>0.8669560185185184</v>
      </c>
      <c r="E8" s="14" t="s">
        <v>66</v>
      </c>
      <c r="F8" s="15" t="s">
        <v>10</v>
      </c>
      <c r="G8" s="16">
        <v>852116</v>
      </c>
      <c r="H8" s="17">
        <v>9.8</v>
      </c>
      <c r="I8" s="17">
        <v>20</v>
      </c>
      <c r="O8" s="127"/>
      <c r="P8" s="127"/>
      <c r="Q8" s="128"/>
    </row>
    <row r="9" spans="1:17" s="18" customFormat="1" ht="12.75">
      <c r="A9" s="11">
        <v>5</v>
      </c>
      <c r="B9" s="12" t="s">
        <v>44</v>
      </c>
      <c r="C9" s="13">
        <v>0.8334027777777777</v>
      </c>
      <c r="D9" s="13">
        <v>0.9590972222222223</v>
      </c>
      <c r="E9" s="14" t="s">
        <v>67</v>
      </c>
      <c r="F9" s="15" t="s">
        <v>10</v>
      </c>
      <c r="G9" s="16">
        <v>831608</v>
      </c>
      <c r="H9" s="17">
        <v>9.5</v>
      </c>
      <c r="I9" s="17">
        <v>21.4</v>
      </c>
      <c r="O9" s="127"/>
      <c r="P9" s="127"/>
      <c r="Q9" s="128"/>
    </row>
    <row r="10" spans="1:17" s="18" customFormat="1" ht="12.75">
      <c r="A10" s="4">
        <v>6</v>
      </c>
      <c r="B10" s="5" t="s">
        <v>57</v>
      </c>
      <c r="C10" s="6">
        <v>0.7901157407407408</v>
      </c>
      <c r="D10" s="6">
        <v>0.8958333333333334</v>
      </c>
      <c r="E10" s="7" t="s">
        <v>65</v>
      </c>
      <c r="F10" s="8" t="s">
        <v>11</v>
      </c>
      <c r="G10" s="9">
        <v>769854</v>
      </c>
      <c r="H10" s="10">
        <v>8.8</v>
      </c>
      <c r="I10" s="10">
        <v>17.7</v>
      </c>
      <c r="O10" s="127"/>
      <c r="P10" s="127"/>
      <c r="Q10" s="128"/>
    </row>
    <row r="11" spans="1:17" ht="12.75">
      <c r="A11" s="11">
        <v>7</v>
      </c>
      <c r="B11" s="12" t="s">
        <v>36</v>
      </c>
      <c r="C11" s="13">
        <v>0.9109375000000001</v>
      </c>
      <c r="D11" s="13">
        <v>0.9430439814814814</v>
      </c>
      <c r="E11" s="14" t="s">
        <v>65</v>
      </c>
      <c r="F11" s="15" t="s">
        <v>10</v>
      </c>
      <c r="G11" s="16">
        <v>623136</v>
      </c>
      <c r="H11" s="17">
        <v>7.1</v>
      </c>
      <c r="I11" s="17">
        <v>20.5</v>
      </c>
      <c r="O11" s="124"/>
      <c r="P11" s="124"/>
      <c r="Q11" s="126"/>
    </row>
    <row r="12" spans="1:17" s="18" customFormat="1" ht="12.75">
      <c r="A12" s="11">
        <v>8</v>
      </c>
      <c r="B12" s="12" t="s">
        <v>68</v>
      </c>
      <c r="C12" s="13">
        <v>0.786076388888889</v>
      </c>
      <c r="D12" s="13">
        <v>0.8297106481481481</v>
      </c>
      <c r="E12" s="14" t="s">
        <v>67</v>
      </c>
      <c r="F12" s="15" t="s">
        <v>10</v>
      </c>
      <c r="G12" s="16">
        <v>620665</v>
      </c>
      <c r="H12" s="17">
        <v>7.1</v>
      </c>
      <c r="I12" s="17">
        <v>14.5</v>
      </c>
      <c r="O12" s="127"/>
      <c r="P12" s="127"/>
      <c r="Q12" s="128"/>
    </row>
    <row r="13" spans="1:17" s="18" customFormat="1" ht="12.75">
      <c r="A13" s="4">
        <v>9</v>
      </c>
      <c r="B13" s="5" t="s">
        <v>50</v>
      </c>
      <c r="C13" s="6">
        <v>0.7876388888888889</v>
      </c>
      <c r="D13" s="6">
        <v>0.8660763888888888</v>
      </c>
      <c r="E13" s="7" t="s">
        <v>69</v>
      </c>
      <c r="F13" s="8" t="s">
        <v>11</v>
      </c>
      <c r="G13" s="9">
        <v>612203</v>
      </c>
      <c r="H13" s="10">
        <v>7</v>
      </c>
      <c r="I13" s="10">
        <v>13.6</v>
      </c>
      <c r="O13" s="127"/>
      <c r="P13" s="127"/>
      <c r="Q13" s="128"/>
    </row>
    <row r="14" spans="1:17" s="18" customFormat="1" ht="12.75">
      <c r="A14" s="11">
        <v>10</v>
      </c>
      <c r="B14" s="12" t="s">
        <v>37</v>
      </c>
      <c r="C14" s="13">
        <v>0.8710648148148148</v>
      </c>
      <c r="D14" s="13">
        <v>0.9172106481481482</v>
      </c>
      <c r="E14" s="14" t="s">
        <v>66</v>
      </c>
      <c r="F14" s="15" t="s">
        <v>10</v>
      </c>
      <c r="G14" s="16">
        <v>592868</v>
      </c>
      <c r="H14" s="17">
        <v>6.8</v>
      </c>
      <c r="I14" s="17">
        <v>15.1</v>
      </c>
      <c r="O14" s="127"/>
      <c r="P14" s="127"/>
      <c r="Q14" s="128"/>
    </row>
    <row r="15" spans="1:17" s="18" customFormat="1" ht="12.75">
      <c r="A15" s="11">
        <v>11</v>
      </c>
      <c r="B15" s="12" t="s">
        <v>70</v>
      </c>
      <c r="C15" s="13">
        <v>0.7827662037037038</v>
      </c>
      <c r="D15" s="13">
        <v>0.9062037037037037</v>
      </c>
      <c r="E15" s="14" t="s">
        <v>64</v>
      </c>
      <c r="F15" s="15" t="s">
        <v>10</v>
      </c>
      <c r="G15" s="16">
        <v>580751</v>
      </c>
      <c r="H15" s="17">
        <v>6.7</v>
      </c>
      <c r="I15" s="17">
        <v>12.5</v>
      </c>
      <c r="O15" s="127"/>
      <c r="P15" s="127"/>
      <c r="Q15" s="128"/>
    </row>
    <row r="16" spans="1:17" ht="12.75">
      <c r="A16" s="11">
        <v>12</v>
      </c>
      <c r="B16" s="12" t="s">
        <v>71</v>
      </c>
      <c r="C16" s="13">
        <v>0.7827546296296296</v>
      </c>
      <c r="D16" s="13">
        <v>0.8861226851851852</v>
      </c>
      <c r="E16" s="14" t="s">
        <v>69</v>
      </c>
      <c r="F16" s="15" t="s">
        <v>10</v>
      </c>
      <c r="G16" s="16">
        <v>554953</v>
      </c>
      <c r="H16" s="17">
        <v>6.4</v>
      </c>
      <c r="I16" s="17">
        <v>12.4</v>
      </c>
      <c r="O16" s="124"/>
      <c r="P16" s="124"/>
      <c r="Q16" s="126"/>
    </row>
    <row r="17" spans="1:17" ht="12.75">
      <c r="A17" s="4">
        <v>13</v>
      </c>
      <c r="B17" s="5" t="s">
        <v>52</v>
      </c>
      <c r="C17" s="6">
        <v>0.87125</v>
      </c>
      <c r="D17" s="6">
        <v>0.9280555555555555</v>
      </c>
      <c r="E17" s="7" t="s">
        <v>69</v>
      </c>
      <c r="F17" s="8" t="s">
        <v>11</v>
      </c>
      <c r="G17" s="9">
        <v>503889</v>
      </c>
      <c r="H17" s="10">
        <v>5.8</v>
      </c>
      <c r="I17" s="10">
        <v>12.5</v>
      </c>
      <c r="O17" s="124"/>
      <c r="P17" s="124"/>
      <c r="Q17" s="126"/>
    </row>
    <row r="18" spans="1:17" ht="12.75">
      <c r="A18" s="4">
        <v>14</v>
      </c>
      <c r="B18" s="5" t="s">
        <v>51</v>
      </c>
      <c r="C18" s="6">
        <v>0.7004398148148149</v>
      </c>
      <c r="D18" s="6">
        <v>0.7425347222222222</v>
      </c>
      <c r="E18" s="7" t="s">
        <v>66</v>
      </c>
      <c r="F18" s="8" t="s">
        <v>11</v>
      </c>
      <c r="G18" s="9">
        <v>490481</v>
      </c>
      <c r="H18" s="10">
        <v>5.6</v>
      </c>
      <c r="I18" s="10">
        <v>17.2</v>
      </c>
      <c r="O18" s="124"/>
      <c r="P18" s="124"/>
      <c r="Q18" s="126"/>
    </row>
    <row r="19" spans="1:17" ht="12.75">
      <c r="A19" s="4">
        <v>15</v>
      </c>
      <c r="B19" s="5" t="s">
        <v>38</v>
      </c>
      <c r="C19" s="6">
        <v>0.7015972222222223</v>
      </c>
      <c r="D19" s="6">
        <v>0.7436111111111111</v>
      </c>
      <c r="E19" s="7" t="s">
        <v>67</v>
      </c>
      <c r="F19" s="8" t="s">
        <v>11</v>
      </c>
      <c r="G19" s="9">
        <v>412454</v>
      </c>
      <c r="H19" s="10">
        <v>4.7</v>
      </c>
      <c r="I19" s="10">
        <v>13</v>
      </c>
      <c r="O19" s="124"/>
      <c r="P19" s="124"/>
      <c r="Q19" s="126"/>
    </row>
    <row r="20" spans="1:17" ht="12.75">
      <c r="A20" s="20">
        <v>16</v>
      </c>
      <c r="B20" s="19" t="s">
        <v>60</v>
      </c>
      <c r="C20" s="123">
        <v>0.8155092592592593</v>
      </c>
      <c r="D20" s="123">
        <v>0.8477777777777779</v>
      </c>
      <c r="E20" s="131" t="s">
        <v>69</v>
      </c>
      <c r="F20" s="19" t="s">
        <v>29</v>
      </c>
      <c r="G20" s="122">
        <v>378481</v>
      </c>
      <c r="H20" s="20">
        <v>4.3</v>
      </c>
      <c r="I20" s="20">
        <v>8.3</v>
      </c>
      <c r="O20" s="124"/>
      <c r="P20" s="124"/>
      <c r="Q20" s="126"/>
    </row>
    <row r="21" spans="1:17" s="18" customFormat="1" ht="12.75">
      <c r="A21" s="11">
        <v>17</v>
      </c>
      <c r="B21" s="12" t="s">
        <v>72</v>
      </c>
      <c r="C21" s="13">
        <v>0.6383101851851852</v>
      </c>
      <c r="D21" s="13">
        <v>0.7420949074074074</v>
      </c>
      <c r="E21" s="14" t="s">
        <v>64</v>
      </c>
      <c r="F21" s="15" t="s">
        <v>10</v>
      </c>
      <c r="G21" s="16">
        <v>368047</v>
      </c>
      <c r="H21" s="17">
        <v>4.2</v>
      </c>
      <c r="I21" s="17">
        <v>12.1</v>
      </c>
      <c r="O21" s="127"/>
      <c r="P21" s="127"/>
      <c r="Q21" s="128"/>
    </row>
    <row r="22" spans="1:17" s="18" customFormat="1" ht="12.75">
      <c r="A22" s="20">
        <v>18</v>
      </c>
      <c r="B22" s="19" t="s">
        <v>53</v>
      </c>
      <c r="C22" s="123">
        <v>0.7088657407407407</v>
      </c>
      <c r="D22" s="123">
        <v>0.7453356481481482</v>
      </c>
      <c r="E22" s="131" t="s">
        <v>67</v>
      </c>
      <c r="F22" s="19" t="s">
        <v>29</v>
      </c>
      <c r="G22" s="122">
        <v>357229</v>
      </c>
      <c r="H22" s="20">
        <v>4.1</v>
      </c>
      <c r="I22" s="20">
        <v>11</v>
      </c>
      <c r="O22" s="127"/>
      <c r="P22" s="127"/>
      <c r="Q22" s="128"/>
    </row>
    <row r="23" spans="1:17" s="18" customFormat="1" ht="12.75">
      <c r="A23" s="4">
        <v>19</v>
      </c>
      <c r="B23" s="5" t="s">
        <v>73</v>
      </c>
      <c r="C23" s="6">
        <v>0.9120138888888888</v>
      </c>
      <c r="D23" s="6">
        <v>0.9907175925925925</v>
      </c>
      <c r="E23" s="7" t="s">
        <v>64</v>
      </c>
      <c r="F23" s="8" t="s">
        <v>11</v>
      </c>
      <c r="G23" s="9">
        <v>350841</v>
      </c>
      <c r="H23" s="10">
        <v>4</v>
      </c>
      <c r="I23" s="10">
        <v>14</v>
      </c>
      <c r="O23" s="127"/>
      <c r="P23" s="127"/>
      <c r="Q23" s="128"/>
    </row>
    <row r="24" spans="1:17" s="18" customFormat="1" ht="12.75">
      <c r="A24" s="20">
        <v>20</v>
      </c>
      <c r="B24" s="19" t="s">
        <v>42</v>
      </c>
      <c r="C24" s="123">
        <v>0.7776388888888889</v>
      </c>
      <c r="D24" s="123">
        <v>0.8104166666666667</v>
      </c>
      <c r="E24" s="131" t="s">
        <v>69</v>
      </c>
      <c r="F24" s="19" t="s">
        <v>29</v>
      </c>
      <c r="G24" s="122">
        <v>344374</v>
      </c>
      <c r="H24" s="20">
        <v>3.9</v>
      </c>
      <c r="I24" s="20">
        <v>8</v>
      </c>
      <c r="O24" s="127"/>
      <c r="P24" s="127"/>
      <c r="Q24" s="128"/>
    </row>
    <row r="25" spans="1:17" s="18" customFormat="1" ht="12.75">
      <c r="A25" s="4">
        <v>21</v>
      </c>
      <c r="B25" s="5" t="s">
        <v>41</v>
      </c>
      <c r="C25" s="6">
        <v>0.6560763888888889</v>
      </c>
      <c r="D25" s="6">
        <v>0.6950347222222222</v>
      </c>
      <c r="E25" s="7" t="s">
        <v>66</v>
      </c>
      <c r="F25" s="8" t="s">
        <v>11</v>
      </c>
      <c r="G25" s="9">
        <v>339490</v>
      </c>
      <c r="H25" s="10">
        <v>3.9</v>
      </c>
      <c r="I25" s="10">
        <v>16.4</v>
      </c>
      <c r="O25" s="127"/>
      <c r="P25" s="127"/>
      <c r="Q25" s="128"/>
    </row>
    <row r="26" spans="1:17" s="18" customFormat="1" ht="12.75">
      <c r="A26" s="11">
        <v>22</v>
      </c>
      <c r="B26" s="12" t="s">
        <v>74</v>
      </c>
      <c r="C26" s="13">
        <v>0.8861342592592593</v>
      </c>
      <c r="D26" s="13">
        <v>0.9962037037037037</v>
      </c>
      <c r="E26" s="14" t="s">
        <v>69</v>
      </c>
      <c r="F26" s="15" t="s">
        <v>10</v>
      </c>
      <c r="G26" s="16">
        <v>326270</v>
      </c>
      <c r="H26" s="17">
        <v>3.7</v>
      </c>
      <c r="I26" s="17">
        <v>11.4</v>
      </c>
      <c r="O26" s="127"/>
      <c r="P26" s="127"/>
      <c r="Q26" s="128"/>
    </row>
    <row r="27" spans="1:17" ht="12.75">
      <c r="A27" s="20">
        <v>23</v>
      </c>
      <c r="B27" s="19" t="s">
        <v>75</v>
      </c>
      <c r="C27" s="123">
        <v>0.8508680555555556</v>
      </c>
      <c r="D27" s="123">
        <v>0.8868402777777779</v>
      </c>
      <c r="E27" s="131" t="s">
        <v>65</v>
      </c>
      <c r="F27" s="19" t="s">
        <v>29</v>
      </c>
      <c r="G27" s="122">
        <v>321159</v>
      </c>
      <c r="H27" s="20">
        <v>3.7</v>
      </c>
      <c r="I27" s="20">
        <v>7.3</v>
      </c>
      <c r="O27" s="124"/>
      <c r="P27" s="124"/>
      <c r="Q27" s="126"/>
    </row>
    <row r="28" spans="1:17" s="18" customFormat="1" ht="12.75">
      <c r="A28" s="11">
        <v>24</v>
      </c>
      <c r="B28" s="12" t="s">
        <v>76</v>
      </c>
      <c r="C28" s="13">
        <v>0.7245833333333334</v>
      </c>
      <c r="D28" s="13">
        <v>0.7424421296296296</v>
      </c>
      <c r="E28" s="14" t="s">
        <v>66</v>
      </c>
      <c r="F28" s="15" t="s">
        <v>10</v>
      </c>
      <c r="G28" s="16">
        <v>319956</v>
      </c>
      <c r="H28" s="17">
        <v>3.7</v>
      </c>
      <c r="I28" s="17">
        <v>10.5</v>
      </c>
      <c r="O28" s="127"/>
      <c r="P28" s="127"/>
      <c r="Q28" s="128"/>
    </row>
    <row r="29" spans="1:17" ht="12.75">
      <c r="A29" s="159">
        <v>25</v>
      </c>
      <c r="B29" s="160" t="s">
        <v>77</v>
      </c>
      <c r="C29" s="161">
        <v>0.8612962962962962</v>
      </c>
      <c r="D29" s="161">
        <v>0.9421643518518518</v>
      </c>
      <c r="E29" s="162" t="s">
        <v>69</v>
      </c>
      <c r="F29" s="160" t="s">
        <v>49</v>
      </c>
      <c r="G29" s="163">
        <v>312721</v>
      </c>
      <c r="H29" s="159">
        <v>3.6</v>
      </c>
      <c r="I29" s="159">
        <v>8</v>
      </c>
      <c r="O29" s="124"/>
      <c r="P29" s="124"/>
      <c r="Q29" s="126"/>
    </row>
    <row r="30" spans="1:17" s="18" customFormat="1" ht="12.75">
      <c r="A30" s="20">
        <v>26</v>
      </c>
      <c r="B30" s="19" t="s">
        <v>48</v>
      </c>
      <c r="C30" s="123">
        <v>0.7771990740740741</v>
      </c>
      <c r="D30" s="123">
        <v>0.8118981481481482</v>
      </c>
      <c r="E30" s="131" t="s">
        <v>67</v>
      </c>
      <c r="F30" s="19" t="s">
        <v>29</v>
      </c>
      <c r="G30" s="122">
        <v>302011</v>
      </c>
      <c r="H30" s="20">
        <v>3.5</v>
      </c>
      <c r="I30" s="20">
        <v>7.3</v>
      </c>
      <c r="O30" s="127"/>
      <c r="P30" s="127"/>
      <c r="Q30" s="128"/>
    </row>
    <row r="31" spans="1:17" ht="12.75">
      <c r="A31" s="4">
        <v>27</v>
      </c>
      <c r="B31" s="5" t="s">
        <v>78</v>
      </c>
      <c r="C31" s="6">
        <v>0.7261921296296295</v>
      </c>
      <c r="D31" s="6">
        <v>0.7427430555555555</v>
      </c>
      <c r="E31" s="7" t="s">
        <v>64</v>
      </c>
      <c r="F31" s="8" t="s">
        <v>11</v>
      </c>
      <c r="G31" s="9">
        <v>293645</v>
      </c>
      <c r="H31" s="10">
        <v>3.4</v>
      </c>
      <c r="I31" s="10">
        <v>7.9</v>
      </c>
      <c r="O31" s="124"/>
      <c r="P31" s="124"/>
      <c r="Q31" s="126"/>
    </row>
    <row r="32" spans="1:17" ht="12.75">
      <c r="A32" s="189">
        <v>28</v>
      </c>
      <c r="B32" s="190" t="s">
        <v>79</v>
      </c>
      <c r="C32" s="191">
        <v>0.8831481481481481</v>
      </c>
      <c r="D32" s="191">
        <v>0.9471412037037038</v>
      </c>
      <c r="E32" s="192" t="s">
        <v>64</v>
      </c>
      <c r="F32" s="190" t="s">
        <v>80</v>
      </c>
      <c r="G32" s="193">
        <v>293282</v>
      </c>
      <c r="H32" s="189">
        <v>3.4</v>
      </c>
      <c r="I32" s="189">
        <v>8.3</v>
      </c>
      <c r="O32" s="124"/>
      <c r="P32" s="124"/>
      <c r="Q32" s="126"/>
    </row>
    <row r="33" spans="1:17" s="18" customFormat="1" ht="12.75">
      <c r="A33" s="11">
        <v>29</v>
      </c>
      <c r="B33" s="12" t="s">
        <v>45</v>
      </c>
      <c r="C33" s="13">
        <v>0.9447453703703704</v>
      </c>
      <c r="D33" s="13">
        <v>0.9795717592592593</v>
      </c>
      <c r="E33" s="14" t="s">
        <v>81</v>
      </c>
      <c r="F33" s="15" t="s">
        <v>10</v>
      </c>
      <c r="G33" s="16">
        <v>292757</v>
      </c>
      <c r="H33" s="17">
        <v>3.4</v>
      </c>
      <c r="I33" s="17">
        <v>12.9</v>
      </c>
      <c r="O33" s="127"/>
      <c r="P33" s="127"/>
      <c r="Q33" s="128"/>
    </row>
    <row r="34" spans="1:17" ht="12.75">
      <c r="A34" s="11">
        <v>30</v>
      </c>
      <c r="B34" s="12" t="s">
        <v>82</v>
      </c>
      <c r="C34" s="13">
        <v>0.6635069444444445</v>
      </c>
      <c r="D34" s="13">
        <v>0.7422569444444443</v>
      </c>
      <c r="E34" s="14" t="s">
        <v>69</v>
      </c>
      <c r="F34" s="15" t="s">
        <v>10</v>
      </c>
      <c r="G34" s="16">
        <v>287285</v>
      </c>
      <c r="H34" s="17">
        <v>3.3</v>
      </c>
      <c r="I34" s="17">
        <v>9.7</v>
      </c>
      <c r="O34" s="124"/>
      <c r="P34" s="124"/>
      <c r="Q34" s="126"/>
    </row>
    <row r="35" spans="1:17" ht="12.75">
      <c r="A35" s="21"/>
      <c r="B35" s="22"/>
      <c r="C35" s="23"/>
      <c r="D35" s="23"/>
      <c r="E35" s="24"/>
      <c r="F35" s="25"/>
      <c r="G35" s="26"/>
      <c r="H35" s="27"/>
      <c r="I35" s="27"/>
      <c r="O35" s="124"/>
      <c r="P35" s="124"/>
      <c r="Q35" s="126"/>
    </row>
    <row r="36" spans="1:17" s="28" customFormat="1" ht="12.75">
      <c r="A36" s="28" t="s">
        <v>30</v>
      </c>
      <c r="B36" s="29"/>
      <c r="C36" s="30"/>
      <c r="D36" s="30"/>
      <c r="E36" s="31"/>
      <c r="F36" s="32" t="s">
        <v>32</v>
      </c>
      <c r="G36" s="33"/>
      <c r="H36" s="34"/>
      <c r="I36" s="34"/>
      <c r="O36" s="129"/>
      <c r="P36" s="129"/>
      <c r="Q36" s="130"/>
    </row>
    <row r="37" spans="1:17" ht="12.75">
      <c r="A37" s="1" t="s">
        <v>22</v>
      </c>
      <c r="O37" s="124"/>
      <c r="P37" s="124"/>
      <c r="Q37" s="126"/>
    </row>
    <row r="38" spans="1:17" ht="12.75">
      <c r="A38" s="1" t="s">
        <v>35</v>
      </c>
      <c r="O38" s="124"/>
      <c r="P38" s="124"/>
      <c r="Q38" s="126"/>
    </row>
    <row r="39" spans="1:17" ht="12.75">
      <c r="A39" s="1" t="s">
        <v>21</v>
      </c>
      <c r="O39" s="124"/>
      <c r="P39" s="125"/>
      <c r="Q39" s="126"/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91" zoomScaleNormal="91" zoomScalePageLayoutView="0" workbookViewId="0" topLeftCell="A1">
      <selection activeCell="A41" sqref="A41"/>
    </sheetView>
  </sheetViews>
  <sheetFormatPr defaultColWidth="9.140625" defaultRowHeight="12.75"/>
  <cols>
    <col min="1" max="1" width="10.57421875" style="12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.75">
      <c r="A1" s="169" t="str">
        <f>'Top 30 Total 4+'!A1:I1</f>
        <v>WEEK 44 (30 Oct - 5 Nov 2017)</v>
      </c>
      <c r="B1" s="169"/>
      <c r="C1" s="169"/>
      <c r="D1" s="169"/>
      <c r="E1" s="169"/>
      <c r="F1" s="169"/>
      <c r="G1" s="169"/>
      <c r="H1" s="169"/>
      <c r="I1" s="169"/>
    </row>
    <row r="2" spans="1:9" ht="12.75">
      <c r="A2" s="170" t="s">
        <v>34</v>
      </c>
      <c r="B2" s="171"/>
      <c r="C2" s="171"/>
      <c r="D2" s="171"/>
      <c r="E2" s="171"/>
      <c r="F2" s="171"/>
      <c r="G2" s="171"/>
      <c r="H2" s="171"/>
      <c r="I2" s="172"/>
    </row>
    <row r="3" spans="1:9" ht="12.75">
      <c r="A3" s="174" t="s">
        <v>0</v>
      </c>
      <c r="B3" s="174" t="s">
        <v>1</v>
      </c>
      <c r="C3" s="174" t="s">
        <v>2</v>
      </c>
      <c r="D3" s="174" t="s">
        <v>3</v>
      </c>
      <c r="E3" s="174" t="s">
        <v>4</v>
      </c>
      <c r="F3" s="174" t="s">
        <v>5</v>
      </c>
      <c r="G3" s="2" t="s">
        <v>26</v>
      </c>
      <c r="H3" s="2" t="s">
        <v>26</v>
      </c>
      <c r="I3" s="2" t="s">
        <v>26</v>
      </c>
    </row>
    <row r="4" spans="1:9" ht="14.25" customHeight="1">
      <c r="A4" s="175"/>
      <c r="B4" s="175"/>
      <c r="C4" s="175"/>
      <c r="D4" s="175"/>
      <c r="E4" s="175"/>
      <c r="F4" s="175"/>
      <c r="G4" s="3" t="s">
        <v>7</v>
      </c>
      <c r="H4" s="3" t="s">
        <v>8</v>
      </c>
      <c r="I4" s="3" t="s">
        <v>9</v>
      </c>
    </row>
    <row r="5" spans="1:9" s="35" customFormat="1" ht="12.75">
      <c r="A5" s="4">
        <v>1</v>
      </c>
      <c r="B5" s="5" t="s">
        <v>47</v>
      </c>
      <c r="C5" s="6">
        <v>0.7869560185185186</v>
      </c>
      <c r="D5" s="6">
        <v>0.9077083333333333</v>
      </c>
      <c r="E5" s="7" t="s">
        <v>64</v>
      </c>
      <c r="F5" s="8" t="s">
        <v>11</v>
      </c>
      <c r="G5" s="9">
        <v>642283</v>
      </c>
      <c r="H5" s="10">
        <v>12.7</v>
      </c>
      <c r="I5" s="10">
        <v>26</v>
      </c>
    </row>
    <row r="6" spans="1:9" s="35" customFormat="1" ht="12.75">
      <c r="A6" s="11">
        <v>2</v>
      </c>
      <c r="B6" s="12" t="s">
        <v>12</v>
      </c>
      <c r="C6" s="13">
        <v>0.7501273148148148</v>
      </c>
      <c r="D6" s="13">
        <v>0.7827546296296296</v>
      </c>
      <c r="E6" s="14" t="s">
        <v>64</v>
      </c>
      <c r="F6" s="15" t="s">
        <v>10</v>
      </c>
      <c r="G6" s="16">
        <v>527009</v>
      </c>
      <c r="H6" s="17">
        <v>10.4</v>
      </c>
      <c r="I6" s="17">
        <v>24.4</v>
      </c>
    </row>
    <row r="7" spans="1:9" s="35" customFormat="1" ht="12.75">
      <c r="A7" s="11">
        <v>3</v>
      </c>
      <c r="B7" s="12" t="s">
        <v>44</v>
      </c>
      <c r="C7" s="13">
        <v>0.8334027777777777</v>
      </c>
      <c r="D7" s="13">
        <v>0.9590972222222223</v>
      </c>
      <c r="E7" s="14" t="s">
        <v>67</v>
      </c>
      <c r="F7" s="15" t="s">
        <v>10</v>
      </c>
      <c r="G7" s="16">
        <v>434650</v>
      </c>
      <c r="H7" s="17">
        <v>8.6</v>
      </c>
      <c r="I7" s="17">
        <v>20.3</v>
      </c>
    </row>
    <row r="8" spans="1:9" s="35" customFormat="1" ht="12.75">
      <c r="A8" s="11">
        <v>4</v>
      </c>
      <c r="B8" s="12" t="s">
        <v>58</v>
      </c>
      <c r="C8" s="13">
        <v>0.7870717592592592</v>
      </c>
      <c r="D8" s="13">
        <v>0.8669560185185184</v>
      </c>
      <c r="E8" s="14" t="s">
        <v>66</v>
      </c>
      <c r="F8" s="15" t="s">
        <v>10</v>
      </c>
      <c r="G8" s="16">
        <v>417935</v>
      </c>
      <c r="H8" s="17">
        <v>8.2</v>
      </c>
      <c r="I8" s="17">
        <v>20</v>
      </c>
    </row>
    <row r="9" spans="1:9" s="35" customFormat="1" ht="12.75">
      <c r="A9" s="11">
        <v>5</v>
      </c>
      <c r="B9" s="12" t="s">
        <v>70</v>
      </c>
      <c r="C9" s="13">
        <v>0.7827662037037038</v>
      </c>
      <c r="D9" s="13">
        <v>0.9062037037037037</v>
      </c>
      <c r="E9" s="14" t="s">
        <v>64</v>
      </c>
      <c r="F9" s="15" t="s">
        <v>10</v>
      </c>
      <c r="G9" s="16">
        <v>406402</v>
      </c>
      <c r="H9" s="17">
        <v>8</v>
      </c>
      <c r="I9" s="17">
        <v>16.4</v>
      </c>
    </row>
    <row r="10" spans="1:9" s="18" customFormat="1" ht="12.75">
      <c r="A10" s="4">
        <v>6</v>
      </c>
      <c r="B10" s="5" t="s">
        <v>57</v>
      </c>
      <c r="C10" s="6">
        <v>0.7901157407407408</v>
      </c>
      <c r="D10" s="6">
        <v>0.8958333333333334</v>
      </c>
      <c r="E10" s="7" t="s">
        <v>65</v>
      </c>
      <c r="F10" s="8" t="s">
        <v>11</v>
      </c>
      <c r="G10" s="9">
        <v>396831</v>
      </c>
      <c r="H10" s="10">
        <v>7.8</v>
      </c>
      <c r="I10" s="10">
        <v>17.9</v>
      </c>
    </row>
    <row r="11" spans="1:9" s="18" customFormat="1" ht="12.75">
      <c r="A11" s="11">
        <v>7</v>
      </c>
      <c r="B11" s="12" t="s">
        <v>71</v>
      </c>
      <c r="C11" s="13">
        <v>0.7827546296296296</v>
      </c>
      <c r="D11" s="13">
        <v>0.8861226851851852</v>
      </c>
      <c r="E11" s="14" t="s">
        <v>69</v>
      </c>
      <c r="F11" s="15" t="s">
        <v>10</v>
      </c>
      <c r="G11" s="16">
        <v>390266</v>
      </c>
      <c r="H11" s="17">
        <v>7.7</v>
      </c>
      <c r="I11" s="17">
        <v>16.8</v>
      </c>
    </row>
    <row r="12" spans="1:9" s="35" customFormat="1" ht="12.75">
      <c r="A12" s="4">
        <v>8</v>
      </c>
      <c r="B12" s="5" t="s">
        <v>13</v>
      </c>
      <c r="C12" s="6">
        <v>0.7501157407407407</v>
      </c>
      <c r="D12" s="6">
        <v>0.7867129629629629</v>
      </c>
      <c r="E12" s="7" t="s">
        <v>65</v>
      </c>
      <c r="F12" s="8" t="s">
        <v>11</v>
      </c>
      <c r="G12" s="9">
        <v>304116</v>
      </c>
      <c r="H12" s="10">
        <v>6</v>
      </c>
      <c r="I12" s="10">
        <v>17.4</v>
      </c>
    </row>
    <row r="13" spans="1:9" s="18" customFormat="1" ht="12.75">
      <c r="A13" s="11">
        <v>9</v>
      </c>
      <c r="B13" s="12" t="s">
        <v>37</v>
      </c>
      <c r="C13" s="13">
        <v>0.8710648148148148</v>
      </c>
      <c r="D13" s="13">
        <v>0.9172106481481482</v>
      </c>
      <c r="E13" s="14" t="s">
        <v>66</v>
      </c>
      <c r="F13" s="15" t="s">
        <v>10</v>
      </c>
      <c r="G13" s="16">
        <v>302459</v>
      </c>
      <c r="H13" s="17">
        <v>6</v>
      </c>
      <c r="I13" s="17">
        <v>14.2</v>
      </c>
    </row>
    <row r="14" spans="1:9" s="18" customFormat="1" ht="12.75">
      <c r="A14" s="11">
        <v>10</v>
      </c>
      <c r="B14" s="12" t="s">
        <v>68</v>
      </c>
      <c r="C14" s="13">
        <v>0.786076388888889</v>
      </c>
      <c r="D14" s="13">
        <v>0.8297106481481481</v>
      </c>
      <c r="E14" s="14" t="s">
        <v>67</v>
      </c>
      <c r="F14" s="15" t="s">
        <v>10</v>
      </c>
      <c r="G14" s="16">
        <v>287624</v>
      </c>
      <c r="H14" s="17">
        <v>5.7</v>
      </c>
      <c r="I14" s="17">
        <v>13.5</v>
      </c>
    </row>
    <row r="15" spans="1:9" s="35" customFormat="1" ht="12.75">
      <c r="A15" s="11">
        <v>11</v>
      </c>
      <c r="B15" s="12" t="s">
        <v>36</v>
      </c>
      <c r="C15" s="13">
        <v>0.9110185185185186</v>
      </c>
      <c r="D15" s="13">
        <v>0.9414583333333333</v>
      </c>
      <c r="E15" s="14" t="s">
        <v>81</v>
      </c>
      <c r="F15" s="15" t="s">
        <v>10</v>
      </c>
      <c r="G15" s="16">
        <v>267417</v>
      </c>
      <c r="H15" s="17">
        <v>5.3</v>
      </c>
      <c r="I15" s="17">
        <v>14.4</v>
      </c>
    </row>
    <row r="16" spans="1:9" s="18" customFormat="1" ht="12.75">
      <c r="A16" s="4">
        <v>12</v>
      </c>
      <c r="B16" s="5" t="s">
        <v>50</v>
      </c>
      <c r="C16" s="6">
        <v>0.7876388888888889</v>
      </c>
      <c r="D16" s="6">
        <v>0.8660763888888888</v>
      </c>
      <c r="E16" s="7" t="s">
        <v>69</v>
      </c>
      <c r="F16" s="8" t="s">
        <v>11</v>
      </c>
      <c r="G16" s="9">
        <v>255787</v>
      </c>
      <c r="H16" s="10">
        <v>5</v>
      </c>
      <c r="I16" s="10">
        <v>11.1</v>
      </c>
    </row>
    <row r="17" spans="1:9" s="18" customFormat="1" ht="12.75">
      <c r="A17" s="4">
        <v>13</v>
      </c>
      <c r="B17" s="5" t="s">
        <v>52</v>
      </c>
      <c r="C17" s="6">
        <v>0.8703240740740741</v>
      </c>
      <c r="D17" s="6">
        <v>0.9312037037037038</v>
      </c>
      <c r="E17" s="7" t="s">
        <v>81</v>
      </c>
      <c r="F17" s="8" t="s">
        <v>11</v>
      </c>
      <c r="G17" s="9">
        <v>240023</v>
      </c>
      <c r="H17" s="10">
        <v>4.7</v>
      </c>
      <c r="I17" s="10">
        <v>11.8</v>
      </c>
    </row>
    <row r="18" spans="1:9" s="35" customFormat="1" ht="12.75">
      <c r="A18" s="11">
        <v>14</v>
      </c>
      <c r="B18" s="12" t="s">
        <v>74</v>
      </c>
      <c r="C18" s="13">
        <v>0.8861342592592593</v>
      </c>
      <c r="D18" s="13">
        <v>0.9962037037037037</v>
      </c>
      <c r="E18" s="14" t="s">
        <v>69</v>
      </c>
      <c r="F18" s="15" t="s">
        <v>10</v>
      </c>
      <c r="G18" s="16">
        <v>237043</v>
      </c>
      <c r="H18" s="17">
        <v>4.7</v>
      </c>
      <c r="I18" s="17">
        <v>13.9</v>
      </c>
    </row>
    <row r="19" spans="1:9" s="18" customFormat="1" ht="12.75">
      <c r="A19" s="4">
        <v>15</v>
      </c>
      <c r="B19" s="5" t="s">
        <v>73</v>
      </c>
      <c r="C19" s="6">
        <v>0.9120138888888888</v>
      </c>
      <c r="D19" s="6">
        <v>0.9907175925925925</v>
      </c>
      <c r="E19" s="7" t="s">
        <v>64</v>
      </c>
      <c r="F19" s="8" t="s">
        <v>11</v>
      </c>
      <c r="G19" s="9">
        <v>192000</v>
      </c>
      <c r="H19" s="10">
        <v>3.8</v>
      </c>
      <c r="I19" s="10">
        <v>12.7</v>
      </c>
    </row>
    <row r="20" spans="1:9" s="18" customFormat="1" ht="12.75">
      <c r="A20" s="159">
        <v>16</v>
      </c>
      <c r="B20" s="160" t="s">
        <v>77</v>
      </c>
      <c r="C20" s="161">
        <v>0.8612962962962962</v>
      </c>
      <c r="D20" s="161">
        <v>0.9421643518518518</v>
      </c>
      <c r="E20" s="162" t="s">
        <v>69</v>
      </c>
      <c r="F20" s="160" t="s">
        <v>49</v>
      </c>
      <c r="G20" s="163">
        <v>179457</v>
      </c>
      <c r="H20" s="159">
        <v>3.5</v>
      </c>
      <c r="I20" s="159">
        <v>8</v>
      </c>
    </row>
    <row r="21" spans="1:9" s="35" customFormat="1" ht="12.75">
      <c r="A21" s="11">
        <v>17</v>
      </c>
      <c r="B21" s="12" t="s">
        <v>72</v>
      </c>
      <c r="C21" s="13">
        <v>0.6383101851851852</v>
      </c>
      <c r="D21" s="13">
        <v>0.7420949074074074</v>
      </c>
      <c r="E21" s="14" t="s">
        <v>64</v>
      </c>
      <c r="F21" s="15" t="s">
        <v>10</v>
      </c>
      <c r="G21" s="16">
        <v>165954</v>
      </c>
      <c r="H21" s="17">
        <v>3.3</v>
      </c>
      <c r="I21" s="17">
        <v>10.9</v>
      </c>
    </row>
    <row r="22" spans="1:9" s="18" customFormat="1" ht="12.75">
      <c r="A22" s="11">
        <v>18</v>
      </c>
      <c r="B22" s="12" t="s">
        <v>76</v>
      </c>
      <c r="C22" s="13">
        <v>0.7245833333333334</v>
      </c>
      <c r="D22" s="13">
        <v>0.7424421296296296</v>
      </c>
      <c r="E22" s="14" t="s">
        <v>66</v>
      </c>
      <c r="F22" s="15" t="s">
        <v>10</v>
      </c>
      <c r="G22" s="16">
        <v>161557</v>
      </c>
      <c r="H22" s="17">
        <v>3.2</v>
      </c>
      <c r="I22" s="17">
        <v>12.1</v>
      </c>
    </row>
    <row r="23" spans="1:9" s="18" customFormat="1" ht="12.75">
      <c r="A23" s="11">
        <v>19</v>
      </c>
      <c r="B23" s="12" t="s">
        <v>82</v>
      </c>
      <c r="C23" s="13">
        <v>0.6635069444444445</v>
      </c>
      <c r="D23" s="13">
        <v>0.7422569444444443</v>
      </c>
      <c r="E23" s="14" t="s">
        <v>69</v>
      </c>
      <c r="F23" s="15" t="s">
        <v>10</v>
      </c>
      <c r="G23" s="16">
        <v>157015</v>
      </c>
      <c r="H23" s="17">
        <v>3.1</v>
      </c>
      <c r="I23" s="17">
        <v>10.8</v>
      </c>
    </row>
    <row r="24" spans="1:11" s="35" customFormat="1" ht="12.75">
      <c r="A24" s="11">
        <v>20</v>
      </c>
      <c r="B24" s="12" t="s">
        <v>61</v>
      </c>
      <c r="C24" s="13">
        <v>0.9461111111111111</v>
      </c>
      <c r="D24" s="13">
        <v>0.9895486111111111</v>
      </c>
      <c r="E24" s="14" t="s">
        <v>84</v>
      </c>
      <c r="F24" s="15" t="s">
        <v>10</v>
      </c>
      <c r="G24" s="16">
        <v>149692</v>
      </c>
      <c r="H24" s="17">
        <v>3</v>
      </c>
      <c r="I24" s="17">
        <v>11.8</v>
      </c>
      <c r="K24" s="18"/>
    </row>
    <row r="25" spans="1:9" s="18" customFormat="1" ht="12.75">
      <c r="A25" s="159">
        <v>21</v>
      </c>
      <c r="B25" s="160" t="s">
        <v>83</v>
      </c>
      <c r="C25" s="161">
        <v>0.6426388888888889</v>
      </c>
      <c r="D25" s="161">
        <v>0.7223842592592593</v>
      </c>
      <c r="E25" s="162" t="s">
        <v>67</v>
      </c>
      <c r="F25" s="160" t="s">
        <v>49</v>
      </c>
      <c r="G25" s="163">
        <v>149461</v>
      </c>
      <c r="H25" s="159">
        <v>2.9</v>
      </c>
      <c r="I25" s="159">
        <v>12.3</v>
      </c>
    </row>
    <row r="26" spans="1:9" s="18" customFormat="1" ht="12.75">
      <c r="A26" s="11">
        <v>22</v>
      </c>
      <c r="B26" s="12" t="s">
        <v>45</v>
      </c>
      <c r="C26" s="13">
        <v>0.9447453703703704</v>
      </c>
      <c r="D26" s="13">
        <v>0.9795717592592593</v>
      </c>
      <c r="E26" s="14" t="s">
        <v>81</v>
      </c>
      <c r="F26" s="15" t="s">
        <v>10</v>
      </c>
      <c r="G26" s="16">
        <v>143155</v>
      </c>
      <c r="H26" s="17">
        <v>2.8</v>
      </c>
      <c r="I26" s="17">
        <v>10.9</v>
      </c>
    </row>
    <row r="27" spans="1:9" s="18" customFormat="1" ht="12.75">
      <c r="A27" s="11">
        <v>23</v>
      </c>
      <c r="B27" s="12" t="s">
        <v>85</v>
      </c>
      <c r="C27" s="13">
        <v>0.9594328703703704</v>
      </c>
      <c r="D27" s="13">
        <v>1.0405208333333333</v>
      </c>
      <c r="E27" s="14" t="s">
        <v>67</v>
      </c>
      <c r="F27" s="15" t="s">
        <v>10</v>
      </c>
      <c r="G27" s="16">
        <v>142969</v>
      </c>
      <c r="H27" s="17">
        <v>2.8</v>
      </c>
      <c r="I27" s="17">
        <v>13.3</v>
      </c>
    </row>
    <row r="28" spans="1:9" s="35" customFormat="1" ht="12.75">
      <c r="A28" s="11">
        <v>24</v>
      </c>
      <c r="B28" s="12" t="s">
        <v>86</v>
      </c>
      <c r="C28" s="13">
        <v>0.9062152777777778</v>
      </c>
      <c r="D28" s="13">
        <v>0.9915856481481482</v>
      </c>
      <c r="E28" s="14" t="s">
        <v>64</v>
      </c>
      <c r="F28" s="15" t="s">
        <v>10</v>
      </c>
      <c r="G28" s="16">
        <v>141703</v>
      </c>
      <c r="H28" s="17">
        <v>2.8</v>
      </c>
      <c r="I28" s="17">
        <v>9.1</v>
      </c>
    </row>
    <row r="29" spans="1:9" s="35" customFormat="1" ht="12.75">
      <c r="A29" s="164">
        <v>25</v>
      </c>
      <c r="B29" s="165" t="s">
        <v>87</v>
      </c>
      <c r="C29" s="166">
        <v>0.8650000000000001</v>
      </c>
      <c r="D29" s="166">
        <v>0.9654513888888889</v>
      </c>
      <c r="E29" s="167" t="s">
        <v>67</v>
      </c>
      <c r="F29" s="165" t="s">
        <v>54</v>
      </c>
      <c r="G29" s="168">
        <v>140374</v>
      </c>
      <c r="H29" s="164">
        <v>2.8</v>
      </c>
      <c r="I29" s="164">
        <v>6.9</v>
      </c>
    </row>
    <row r="30" spans="1:9" s="18" customFormat="1" ht="12.75">
      <c r="A30" s="11">
        <v>26</v>
      </c>
      <c r="B30" s="12" t="s">
        <v>59</v>
      </c>
      <c r="C30" s="13">
        <v>0.9507986111111112</v>
      </c>
      <c r="D30" s="13">
        <v>0.999212962962963</v>
      </c>
      <c r="E30" s="14" t="s">
        <v>66</v>
      </c>
      <c r="F30" s="15" t="s">
        <v>10</v>
      </c>
      <c r="G30" s="16">
        <v>137027</v>
      </c>
      <c r="H30" s="17">
        <v>2.7</v>
      </c>
      <c r="I30" s="17">
        <v>11.9</v>
      </c>
    </row>
    <row r="31" spans="1:9" s="18" customFormat="1" ht="12.75">
      <c r="A31" s="11">
        <v>27</v>
      </c>
      <c r="B31" s="12" t="s">
        <v>88</v>
      </c>
      <c r="C31" s="13">
        <v>0.9464583333333333</v>
      </c>
      <c r="D31" s="13">
        <v>0.9866782407407407</v>
      </c>
      <c r="E31" s="14" t="s">
        <v>65</v>
      </c>
      <c r="F31" s="15" t="s">
        <v>10</v>
      </c>
      <c r="G31" s="16">
        <v>134848</v>
      </c>
      <c r="H31" s="17">
        <v>2.7</v>
      </c>
      <c r="I31" s="17">
        <v>11.6</v>
      </c>
    </row>
    <row r="32" spans="1:9" s="35" customFormat="1" ht="12.75">
      <c r="A32" s="154">
        <v>28</v>
      </c>
      <c r="B32" s="155" t="s">
        <v>89</v>
      </c>
      <c r="C32" s="156">
        <v>0.8752893518518517</v>
      </c>
      <c r="D32" s="156">
        <v>0.9537037037037037</v>
      </c>
      <c r="E32" s="157" t="s">
        <v>69</v>
      </c>
      <c r="F32" s="155" t="s">
        <v>43</v>
      </c>
      <c r="G32" s="158">
        <v>128989</v>
      </c>
      <c r="H32" s="154">
        <v>2.5</v>
      </c>
      <c r="I32" s="154">
        <v>6.2</v>
      </c>
    </row>
    <row r="33" spans="1:9" s="18" customFormat="1" ht="12.75">
      <c r="A33" s="4">
        <v>29</v>
      </c>
      <c r="B33" s="5" t="s">
        <v>46</v>
      </c>
      <c r="C33" s="6">
        <v>0.9007870370370371</v>
      </c>
      <c r="D33" s="6">
        <v>0.9120254629629629</v>
      </c>
      <c r="E33" s="7" t="s">
        <v>65</v>
      </c>
      <c r="F33" s="8" t="s">
        <v>11</v>
      </c>
      <c r="G33" s="9">
        <v>123993</v>
      </c>
      <c r="H33" s="10">
        <v>2.4</v>
      </c>
      <c r="I33" s="10">
        <v>6.4</v>
      </c>
    </row>
    <row r="34" spans="1:9" s="18" customFormat="1" ht="12.75">
      <c r="A34" s="164">
        <v>30</v>
      </c>
      <c r="B34" s="165" t="s">
        <v>90</v>
      </c>
      <c r="C34" s="166">
        <v>0.8750925925925926</v>
      </c>
      <c r="D34" s="166">
        <v>0.9622106481481482</v>
      </c>
      <c r="E34" s="167" t="s">
        <v>84</v>
      </c>
      <c r="F34" s="165" t="s">
        <v>54</v>
      </c>
      <c r="G34" s="168">
        <v>123896</v>
      </c>
      <c r="H34" s="164">
        <v>2.4</v>
      </c>
      <c r="I34" s="164">
        <v>6.9</v>
      </c>
    </row>
    <row r="35" spans="1:9" s="28" customFormat="1" ht="12.75">
      <c r="A35" s="143" t="s">
        <v>31</v>
      </c>
      <c r="C35" s="30"/>
      <c r="D35" s="30"/>
      <c r="E35" s="31"/>
      <c r="F35" s="32"/>
      <c r="G35" s="33"/>
      <c r="H35" s="34"/>
      <c r="I35" s="34"/>
    </row>
    <row r="36" spans="1:9" s="28" customFormat="1" ht="12.75">
      <c r="A36" s="143" t="s">
        <v>22</v>
      </c>
      <c r="B36" s="29"/>
      <c r="C36" s="30"/>
      <c r="D36" s="30"/>
      <c r="E36" s="31"/>
      <c r="F36" s="32"/>
      <c r="G36" s="33"/>
      <c r="H36" s="34"/>
      <c r="I36" s="34"/>
    </row>
    <row r="37" ht="12.75">
      <c r="A37" s="143" t="s">
        <v>35</v>
      </c>
    </row>
    <row r="38" ht="12.75">
      <c r="A38" s="143" t="s">
        <v>21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1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E114" sqref="E114"/>
    </sheetView>
  </sheetViews>
  <sheetFormatPr defaultColWidth="9.140625" defaultRowHeight="12.75"/>
  <cols>
    <col min="1" max="1" width="17.57421875" style="139" customWidth="1"/>
    <col min="2" max="2" width="10.8515625" style="28" bestFit="1" customWidth="1"/>
    <col min="3" max="3" width="63.8515625" style="28" bestFit="1" customWidth="1"/>
    <col min="4" max="5" width="10.28125" style="28" bestFit="1" customWidth="1"/>
    <col min="6" max="6" width="17.28125" style="87" bestFit="1" customWidth="1"/>
    <col min="7" max="7" width="8.28125" style="28" bestFit="1" customWidth="1"/>
    <col min="8" max="8" width="8.421875" style="28" bestFit="1" customWidth="1"/>
    <col min="9" max="9" width="10.8515625" style="87" bestFit="1" customWidth="1"/>
    <col min="10" max="10" width="9.421875" style="28" bestFit="1" customWidth="1"/>
    <col min="11" max="11" width="11.8515625" style="28" bestFit="1" customWidth="1"/>
    <col min="12" max="16384" width="9.140625" style="28" customWidth="1"/>
  </cols>
  <sheetData>
    <row r="1" spans="1:11" s="1" customFormat="1" ht="12.75">
      <c r="A1" s="169" t="str">
        <f>'Top 30 Total 4+'!A1:I1</f>
        <v>WEEK 44 (30 Oct - 5 Nov 2017)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2.75">
      <c r="A2" s="132" t="s">
        <v>27</v>
      </c>
      <c r="B2" s="37"/>
      <c r="C2" s="36"/>
      <c r="D2" s="37"/>
      <c r="E2" s="37"/>
      <c r="F2" s="38"/>
      <c r="G2" s="37"/>
      <c r="H2" s="37"/>
      <c r="I2" s="38"/>
      <c r="J2" s="37"/>
      <c r="K2" s="37"/>
    </row>
    <row r="3" spans="1:11" ht="12.75">
      <c r="A3" s="133"/>
      <c r="B3" s="37"/>
      <c r="C3" s="37"/>
      <c r="D3" s="37"/>
      <c r="E3" s="37"/>
      <c r="F3" s="38"/>
      <c r="G3" s="37"/>
      <c r="H3" s="37"/>
      <c r="I3" s="38"/>
      <c r="J3" s="37"/>
      <c r="K3" s="37"/>
    </row>
    <row r="4" spans="1:11" ht="13.5" thickBot="1">
      <c r="A4" s="176" t="s">
        <v>17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12.75">
      <c r="A5" s="178" t="s">
        <v>4</v>
      </c>
      <c r="B5" s="180" t="s">
        <v>5</v>
      </c>
      <c r="C5" s="180" t="s">
        <v>1</v>
      </c>
      <c r="D5" s="180" t="s">
        <v>2</v>
      </c>
      <c r="E5" s="182" t="s">
        <v>3</v>
      </c>
      <c r="F5" s="184" t="s">
        <v>6</v>
      </c>
      <c r="G5" s="185"/>
      <c r="H5" s="186"/>
      <c r="I5" s="185" t="s">
        <v>24</v>
      </c>
      <c r="J5" s="185"/>
      <c r="K5" s="187"/>
    </row>
    <row r="6" spans="1:11" ht="12.75">
      <c r="A6" s="179"/>
      <c r="B6" s="181"/>
      <c r="C6" s="181"/>
      <c r="D6" s="181"/>
      <c r="E6" s="183"/>
      <c r="F6" s="39" t="s">
        <v>7</v>
      </c>
      <c r="G6" s="2" t="s">
        <v>8</v>
      </c>
      <c r="H6" s="2" t="s">
        <v>9</v>
      </c>
      <c r="I6" s="40" t="s">
        <v>7</v>
      </c>
      <c r="J6" s="2" t="s">
        <v>8</v>
      </c>
      <c r="K6" s="41" t="s">
        <v>9</v>
      </c>
    </row>
    <row r="7" spans="1:11" ht="12.75">
      <c r="A7" s="134" t="s">
        <v>65</v>
      </c>
      <c r="B7" s="42" t="s">
        <v>11</v>
      </c>
      <c r="C7" s="43" t="s">
        <v>13</v>
      </c>
      <c r="D7" s="44">
        <v>0.7501157407407407</v>
      </c>
      <c r="E7" s="45">
        <v>0.7867129629629629</v>
      </c>
      <c r="F7" s="46">
        <v>874867</v>
      </c>
      <c r="G7" s="47">
        <v>10</v>
      </c>
      <c r="H7" s="48">
        <v>22.5</v>
      </c>
      <c r="I7" s="49">
        <v>304116</v>
      </c>
      <c r="J7" s="47">
        <v>6</v>
      </c>
      <c r="K7" s="50">
        <v>17.4</v>
      </c>
    </row>
    <row r="8" spans="1:11" ht="12.75">
      <c r="A8" s="135" t="s">
        <v>65</v>
      </c>
      <c r="B8" s="51" t="s">
        <v>11</v>
      </c>
      <c r="C8" s="52" t="s">
        <v>57</v>
      </c>
      <c r="D8" s="53">
        <v>0.7901157407407408</v>
      </c>
      <c r="E8" s="54">
        <v>0.8958333333333334</v>
      </c>
      <c r="F8" s="55">
        <v>769854</v>
      </c>
      <c r="G8" s="56">
        <v>8.8</v>
      </c>
      <c r="H8" s="57">
        <v>17.7</v>
      </c>
      <c r="I8" s="58">
        <v>396831</v>
      </c>
      <c r="J8" s="56">
        <v>7.8</v>
      </c>
      <c r="K8" s="59">
        <v>17.9</v>
      </c>
    </row>
    <row r="9" spans="1:11" ht="12.75">
      <c r="A9" s="135" t="s">
        <v>65</v>
      </c>
      <c r="B9" s="51" t="s">
        <v>11</v>
      </c>
      <c r="C9" s="52" t="s">
        <v>46</v>
      </c>
      <c r="D9" s="53">
        <v>0.9007870370370371</v>
      </c>
      <c r="E9" s="54">
        <v>0.9120254629629629</v>
      </c>
      <c r="F9" s="55">
        <v>280366</v>
      </c>
      <c r="G9" s="56">
        <v>3.2</v>
      </c>
      <c r="H9" s="57">
        <v>7.9</v>
      </c>
      <c r="I9" s="58">
        <v>123993</v>
      </c>
      <c r="J9" s="56">
        <v>2.4</v>
      </c>
      <c r="K9" s="59">
        <v>6.4</v>
      </c>
    </row>
    <row r="10" spans="1:11" ht="12.75">
      <c r="A10" s="136" t="s">
        <v>65</v>
      </c>
      <c r="B10" s="60" t="s">
        <v>11</v>
      </c>
      <c r="C10" s="61" t="s">
        <v>91</v>
      </c>
      <c r="D10" s="62">
        <v>0.9178356481481482</v>
      </c>
      <c r="E10" s="63">
        <v>1.0194212962962963</v>
      </c>
      <c r="F10" s="64">
        <v>141773</v>
      </c>
      <c r="G10" s="65">
        <v>1.6</v>
      </c>
      <c r="H10" s="66">
        <v>7</v>
      </c>
      <c r="I10" s="67">
        <v>80280</v>
      </c>
      <c r="J10" s="65">
        <v>1.6</v>
      </c>
      <c r="K10" s="68">
        <v>6.9</v>
      </c>
    </row>
    <row r="11" spans="1:11" ht="12.75">
      <c r="A11" s="137" t="s">
        <v>65</v>
      </c>
      <c r="B11" s="69" t="s">
        <v>10</v>
      </c>
      <c r="C11" s="70" t="s">
        <v>12</v>
      </c>
      <c r="D11" s="71">
        <v>0.7501388888888889</v>
      </c>
      <c r="E11" s="72">
        <v>0.7868402777777778</v>
      </c>
      <c r="F11" s="73">
        <v>947114</v>
      </c>
      <c r="G11" s="74">
        <v>10.9</v>
      </c>
      <c r="H11" s="75">
        <v>24.3</v>
      </c>
      <c r="I11" s="76">
        <v>371744</v>
      </c>
      <c r="J11" s="74">
        <v>7.3</v>
      </c>
      <c r="K11" s="77">
        <v>21.2</v>
      </c>
    </row>
    <row r="12" spans="1:11" ht="12.75">
      <c r="A12" s="137" t="s">
        <v>65</v>
      </c>
      <c r="B12" s="69" t="s">
        <v>10</v>
      </c>
      <c r="C12" s="70" t="s">
        <v>58</v>
      </c>
      <c r="D12" s="71">
        <v>0.7868518518518518</v>
      </c>
      <c r="E12" s="72">
        <v>0.8581018518518518</v>
      </c>
      <c r="F12" s="73">
        <v>804789</v>
      </c>
      <c r="G12" s="74">
        <v>9.2</v>
      </c>
      <c r="H12" s="75">
        <v>18.3</v>
      </c>
      <c r="I12" s="76">
        <v>382928</v>
      </c>
      <c r="J12" s="74">
        <v>7.5</v>
      </c>
      <c r="K12" s="77">
        <v>17.7</v>
      </c>
    </row>
    <row r="13" spans="1:11" ht="12.75">
      <c r="A13" s="137" t="s">
        <v>65</v>
      </c>
      <c r="B13" s="69" t="s">
        <v>10</v>
      </c>
      <c r="C13" s="70" t="s">
        <v>37</v>
      </c>
      <c r="D13" s="71">
        <v>0.8628125</v>
      </c>
      <c r="E13" s="72">
        <v>0.9109259259259259</v>
      </c>
      <c r="F13" s="73">
        <v>512266</v>
      </c>
      <c r="G13" s="74">
        <v>5.9</v>
      </c>
      <c r="H13" s="75">
        <v>12.7</v>
      </c>
      <c r="I13" s="76">
        <v>247014</v>
      </c>
      <c r="J13" s="74">
        <v>4.9</v>
      </c>
      <c r="K13" s="77">
        <v>11.4</v>
      </c>
    </row>
    <row r="14" spans="1:11" ht="12.75">
      <c r="A14" s="137" t="s">
        <v>65</v>
      </c>
      <c r="B14" s="69" t="s">
        <v>10</v>
      </c>
      <c r="C14" s="70" t="s">
        <v>36</v>
      </c>
      <c r="D14" s="71">
        <v>0.9109375000000001</v>
      </c>
      <c r="E14" s="72">
        <v>0.9430439814814814</v>
      </c>
      <c r="F14" s="73">
        <v>623136</v>
      </c>
      <c r="G14" s="74">
        <v>7.1</v>
      </c>
      <c r="H14" s="75">
        <v>20.5</v>
      </c>
      <c r="I14" s="76">
        <v>259950</v>
      </c>
      <c r="J14" s="74">
        <v>5.1</v>
      </c>
      <c r="K14" s="77">
        <v>15.4</v>
      </c>
    </row>
    <row r="15" spans="1:11" ht="12.75">
      <c r="A15" s="138" t="s">
        <v>65</v>
      </c>
      <c r="B15" s="78" t="s">
        <v>10</v>
      </c>
      <c r="C15" s="79" t="s">
        <v>88</v>
      </c>
      <c r="D15" s="80">
        <v>0.9464583333333333</v>
      </c>
      <c r="E15" s="81">
        <v>0.9866782407407407</v>
      </c>
      <c r="F15" s="82">
        <v>248358</v>
      </c>
      <c r="G15" s="83">
        <v>2.8</v>
      </c>
      <c r="H15" s="84">
        <v>12.4</v>
      </c>
      <c r="I15" s="85">
        <v>134848</v>
      </c>
      <c r="J15" s="83">
        <v>2.7</v>
      </c>
      <c r="K15" s="86">
        <v>11.6</v>
      </c>
    </row>
    <row r="16" spans="1:11" ht="12.75">
      <c r="A16" s="135" t="s">
        <v>81</v>
      </c>
      <c r="B16" s="51" t="s">
        <v>11</v>
      </c>
      <c r="C16" s="52" t="s">
        <v>13</v>
      </c>
      <c r="D16" s="53">
        <v>0.7501273148148148</v>
      </c>
      <c r="E16" s="54">
        <v>0.7867708333333333</v>
      </c>
      <c r="F16" s="55">
        <v>777087</v>
      </c>
      <c r="G16" s="56">
        <v>8.9</v>
      </c>
      <c r="H16" s="57">
        <v>22.3</v>
      </c>
      <c r="I16" s="58">
        <v>229046</v>
      </c>
      <c r="J16" s="56">
        <v>4.5</v>
      </c>
      <c r="K16" s="59">
        <v>15</v>
      </c>
    </row>
    <row r="17" spans="1:11" ht="12.75">
      <c r="A17" s="135" t="s">
        <v>81</v>
      </c>
      <c r="B17" s="51" t="s">
        <v>11</v>
      </c>
      <c r="C17" s="52" t="s">
        <v>50</v>
      </c>
      <c r="D17" s="53">
        <v>0.789675925925926</v>
      </c>
      <c r="E17" s="54">
        <v>0.8691666666666666</v>
      </c>
      <c r="F17" s="55">
        <v>509905</v>
      </c>
      <c r="G17" s="56">
        <v>5.8</v>
      </c>
      <c r="H17" s="57">
        <v>12.2</v>
      </c>
      <c r="I17" s="58">
        <v>201148</v>
      </c>
      <c r="J17" s="56">
        <v>4</v>
      </c>
      <c r="K17" s="59">
        <v>10</v>
      </c>
    </row>
    <row r="18" spans="1:11" ht="12.75">
      <c r="A18" s="135" t="s">
        <v>81</v>
      </c>
      <c r="B18" s="51" t="s">
        <v>11</v>
      </c>
      <c r="C18" s="52" t="s">
        <v>52</v>
      </c>
      <c r="D18" s="53">
        <v>0.8703240740740741</v>
      </c>
      <c r="E18" s="54">
        <v>0.9312037037037038</v>
      </c>
      <c r="F18" s="55">
        <v>474864</v>
      </c>
      <c r="G18" s="56">
        <v>5.4</v>
      </c>
      <c r="H18" s="57">
        <v>12.5</v>
      </c>
      <c r="I18" s="58">
        <v>240023</v>
      </c>
      <c r="J18" s="56">
        <v>4.7</v>
      </c>
      <c r="K18" s="59">
        <v>11.8</v>
      </c>
    </row>
    <row r="19" spans="1:11" ht="12.75">
      <c r="A19" s="135" t="s">
        <v>81</v>
      </c>
      <c r="B19" s="51" t="s">
        <v>11</v>
      </c>
      <c r="C19" s="52" t="s">
        <v>46</v>
      </c>
      <c r="D19" s="53">
        <v>0.9372916666666667</v>
      </c>
      <c r="E19" s="54">
        <v>0.9487037037037037</v>
      </c>
      <c r="F19" s="55">
        <v>213441</v>
      </c>
      <c r="G19" s="56">
        <v>2.4</v>
      </c>
      <c r="H19" s="57">
        <v>7.5</v>
      </c>
      <c r="I19" s="58">
        <v>106252</v>
      </c>
      <c r="J19" s="56">
        <v>2.1</v>
      </c>
      <c r="K19" s="59">
        <v>6.6</v>
      </c>
    </row>
    <row r="20" spans="1:11" ht="12.75">
      <c r="A20" s="136" t="s">
        <v>81</v>
      </c>
      <c r="B20" s="60" t="s">
        <v>11</v>
      </c>
      <c r="C20" s="61" t="s">
        <v>62</v>
      </c>
      <c r="D20" s="62">
        <v>0.9554050925925925</v>
      </c>
      <c r="E20" s="63">
        <v>0.9920370370370369</v>
      </c>
      <c r="F20" s="64">
        <v>115519</v>
      </c>
      <c r="G20" s="65">
        <v>1.3</v>
      </c>
      <c r="H20" s="66">
        <v>5.8</v>
      </c>
      <c r="I20" s="67">
        <v>64308</v>
      </c>
      <c r="J20" s="65">
        <v>1.3</v>
      </c>
      <c r="K20" s="68">
        <v>5.5</v>
      </c>
    </row>
    <row r="21" spans="1:11" ht="12.75">
      <c r="A21" s="137" t="s">
        <v>81</v>
      </c>
      <c r="B21" s="69" t="s">
        <v>10</v>
      </c>
      <c r="C21" s="70" t="s">
        <v>12</v>
      </c>
      <c r="D21" s="71">
        <v>0.7500694444444443</v>
      </c>
      <c r="E21" s="72">
        <v>0.7868518518518518</v>
      </c>
      <c r="F21" s="73">
        <v>849225</v>
      </c>
      <c r="G21" s="74">
        <v>9.7</v>
      </c>
      <c r="H21" s="75">
        <v>24.3</v>
      </c>
      <c r="I21" s="76">
        <v>329575</v>
      </c>
      <c r="J21" s="74">
        <v>6.5</v>
      </c>
      <c r="K21" s="77">
        <v>21.6</v>
      </c>
    </row>
    <row r="22" spans="1:11" ht="12.75">
      <c r="A22" s="137" t="s">
        <v>81</v>
      </c>
      <c r="B22" s="69" t="s">
        <v>10</v>
      </c>
      <c r="C22" s="70" t="s">
        <v>58</v>
      </c>
      <c r="D22" s="71">
        <v>0.786863425925926</v>
      </c>
      <c r="E22" s="72">
        <v>0.8595138888888889</v>
      </c>
      <c r="F22" s="73">
        <v>794180</v>
      </c>
      <c r="G22" s="74">
        <v>9.1</v>
      </c>
      <c r="H22" s="75">
        <v>19.1</v>
      </c>
      <c r="I22" s="76">
        <v>370068</v>
      </c>
      <c r="J22" s="74">
        <v>7.3</v>
      </c>
      <c r="K22" s="77">
        <v>18.6</v>
      </c>
    </row>
    <row r="23" spans="1:11" ht="12.75">
      <c r="A23" s="137" t="s">
        <v>81</v>
      </c>
      <c r="B23" s="69" t="s">
        <v>10</v>
      </c>
      <c r="C23" s="70" t="s">
        <v>37</v>
      </c>
      <c r="D23" s="71">
        <v>0.8641319444444444</v>
      </c>
      <c r="E23" s="72">
        <v>0.9110069444444444</v>
      </c>
      <c r="F23" s="73">
        <v>564944</v>
      </c>
      <c r="G23" s="74">
        <v>6.5</v>
      </c>
      <c r="H23" s="75">
        <v>14.1</v>
      </c>
      <c r="I23" s="76">
        <v>279120</v>
      </c>
      <c r="J23" s="74">
        <v>5.5</v>
      </c>
      <c r="K23" s="77">
        <v>13.3</v>
      </c>
    </row>
    <row r="24" spans="1:11" ht="12.75">
      <c r="A24" s="137" t="s">
        <v>81</v>
      </c>
      <c r="B24" s="69" t="s">
        <v>10</v>
      </c>
      <c r="C24" s="70" t="s">
        <v>36</v>
      </c>
      <c r="D24" s="71">
        <v>0.9110185185185186</v>
      </c>
      <c r="E24" s="72">
        <v>0.9414583333333333</v>
      </c>
      <c r="F24" s="73">
        <v>621821</v>
      </c>
      <c r="G24" s="74">
        <v>7.1</v>
      </c>
      <c r="H24" s="75">
        <v>18.5</v>
      </c>
      <c r="I24" s="76">
        <v>267417</v>
      </c>
      <c r="J24" s="74">
        <v>5.3</v>
      </c>
      <c r="K24" s="77">
        <v>14.4</v>
      </c>
    </row>
    <row r="25" spans="1:11" ht="12.75">
      <c r="A25" s="138" t="s">
        <v>81</v>
      </c>
      <c r="B25" s="78" t="s">
        <v>10</v>
      </c>
      <c r="C25" s="79" t="s">
        <v>45</v>
      </c>
      <c r="D25" s="80">
        <v>0.9447453703703704</v>
      </c>
      <c r="E25" s="81">
        <v>0.9795717592592593</v>
      </c>
      <c r="F25" s="82">
        <v>292757</v>
      </c>
      <c r="G25" s="83">
        <v>3.4</v>
      </c>
      <c r="H25" s="84">
        <v>12.9</v>
      </c>
      <c r="I25" s="85">
        <v>143155</v>
      </c>
      <c r="J25" s="83">
        <v>2.8</v>
      </c>
      <c r="K25" s="86">
        <v>10.9</v>
      </c>
    </row>
    <row r="26" spans="1:11" ht="12.75">
      <c r="A26" s="135" t="s">
        <v>69</v>
      </c>
      <c r="B26" s="51" t="s">
        <v>11</v>
      </c>
      <c r="C26" s="52" t="s">
        <v>13</v>
      </c>
      <c r="D26" s="53">
        <v>0.7498611111111111</v>
      </c>
      <c r="E26" s="54">
        <v>0.7828356481481481</v>
      </c>
      <c r="F26" s="55">
        <v>734631</v>
      </c>
      <c r="G26" s="56">
        <v>8.4</v>
      </c>
      <c r="H26" s="57">
        <v>18.5</v>
      </c>
      <c r="I26" s="58">
        <v>240717</v>
      </c>
      <c r="J26" s="56">
        <v>4.7</v>
      </c>
      <c r="K26" s="59">
        <v>12.8</v>
      </c>
    </row>
    <row r="27" spans="1:11" ht="12.75">
      <c r="A27" s="135" t="s">
        <v>69</v>
      </c>
      <c r="B27" s="51" t="s">
        <v>11</v>
      </c>
      <c r="C27" s="52" t="s">
        <v>50</v>
      </c>
      <c r="D27" s="53">
        <v>0.7876388888888889</v>
      </c>
      <c r="E27" s="54">
        <v>0.8660763888888888</v>
      </c>
      <c r="F27" s="55">
        <v>612203</v>
      </c>
      <c r="G27" s="56">
        <v>7</v>
      </c>
      <c r="H27" s="57">
        <v>13.6</v>
      </c>
      <c r="I27" s="58">
        <v>255787</v>
      </c>
      <c r="J27" s="56">
        <v>5</v>
      </c>
      <c r="K27" s="59">
        <v>11.1</v>
      </c>
    </row>
    <row r="28" spans="1:11" ht="12.75">
      <c r="A28" s="135" t="s">
        <v>69</v>
      </c>
      <c r="B28" s="51" t="s">
        <v>11</v>
      </c>
      <c r="C28" s="52" t="s">
        <v>52</v>
      </c>
      <c r="D28" s="53">
        <v>0.87125</v>
      </c>
      <c r="E28" s="54">
        <v>0.9280555555555555</v>
      </c>
      <c r="F28" s="55">
        <v>503889</v>
      </c>
      <c r="G28" s="56">
        <v>5.8</v>
      </c>
      <c r="H28" s="57">
        <v>12.5</v>
      </c>
      <c r="I28" s="58">
        <v>217109</v>
      </c>
      <c r="J28" s="56">
        <v>4.3</v>
      </c>
      <c r="K28" s="59">
        <v>9.4</v>
      </c>
    </row>
    <row r="29" spans="1:11" ht="12.75">
      <c r="A29" s="136" t="s">
        <v>69</v>
      </c>
      <c r="B29" s="60" t="s">
        <v>11</v>
      </c>
      <c r="C29" s="61" t="s">
        <v>92</v>
      </c>
      <c r="D29" s="62">
        <v>0.9356712962962962</v>
      </c>
      <c r="E29" s="63">
        <v>1.0268402777777779</v>
      </c>
      <c r="F29" s="64">
        <v>115107</v>
      </c>
      <c r="G29" s="65">
        <v>1.3</v>
      </c>
      <c r="H29" s="66">
        <v>6.3</v>
      </c>
      <c r="I29" s="67">
        <v>55991</v>
      </c>
      <c r="J29" s="65">
        <v>1.1</v>
      </c>
      <c r="K29" s="68">
        <v>5</v>
      </c>
    </row>
    <row r="30" spans="1:11" ht="12.75">
      <c r="A30" s="137" t="s">
        <v>69</v>
      </c>
      <c r="B30" s="69" t="s">
        <v>10</v>
      </c>
      <c r="C30" s="70" t="s">
        <v>12</v>
      </c>
      <c r="D30" s="71">
        <v>0.7500694444444443</v>
      </c>
      <c r="E30" s="72">
        <v>0.7827430555555556</v>
      </c>
      <c r="F30" s="73">
        <v>958642</v>
      </c>
      <c r="G30" s="74">
        <v>11</v>
      </c>
      <c r="H30" s="75">
        <v>24.2</v>
      </c>
      <c r="I30" s="76">
        <v>434464</v>
      </c>
      <c r="J30" s="74">
        <v>8.6</v>
      </c>
      <c r="K30" s="77">
        <v>23.1</v>
      </c>
    </row>
    <row r="31" spans="1:11" ht="12.75">
      <c r="A31" s="137" t="s">
        <v>69</v>
      </c>
      <c r="B31" s="69" t="s">
        <v>10</v>
      </c>
      <c r="C31" s="70" t="s">
        <v>71</v>
      </c>
      <c r="D31" s="71">
        <v>0.7827546296296296</v>
      </c>
      <c r="E31" s="72">
        <v>0.8861226851851852</v>
      </c>
      <c r="F31" s="73">
        <v>554953</v>
      </c>
      <c r="G31" s="74">
        <v>6.4</v>
      </c>
      <c r="H31" s="75">
        <v>12.4</v>
      </c>
      <c r="I31" s="76">
        <v>390266</v>
      </c>
      <c r="J31" s="74">
        <v>7.7</v>
      </c>
      <c r="K31" s="77">
        <v>16.8</v>
      </c>
    </row>
    <row r="32" spans="1:11" ht="12.75">
      <c r="A32" s="138" t="s">
        <v>69</v>
      </c>
      <c r="B32" s="78" t="s">
        <v>10</v>
      </c>
      <c r="C32" s="79" t="s">
        <v>74</v>
      </c>
      <c r="D32" s="80">
        <v>0.8861342592592593</v>
      </c>
      <c r="E32" s="81">
        <v>0.9962037037037037</v>
      </c>
      <c r="F32" s="82">
        <v>326270</v>
      </c>
      <c r="G32" s="83">
        <v>3.7</v>
      </c>
      <c r="H32" s="84">
        <v>11.4</v>
      </c>
      <c r="I32" s="85">
        <v>237043</v>
      </c>
      <c r="J32" s="83">
        <v>4.7</v>
      </c>
      <c r="K32" s="86">
        <v>13.9</v>
      </c>
    </row>
    <row r="33" spans="1:11" ht="12.75">
      <c r="A33" s="135" t="s">
        <v>66</v>
      </c>
      <c r="B33" s="51" t="s">
        <v>11</v>
      </c>
      <c r="C33" s="52" t="s">
        <v>13</v>
      </c>
      <c r="D33" s="53">
        <v>0.749375</v>
      </c>
      <c r="E33" s="54">
        <v>0.7867476851851851</v>
      </c>
      <c r="F33" s="55">
        <v>849446</v>
      </c>
      <c r="G33" s="56">
        <v>9.7</v>
      </c>
      <c r="H33" s="57">
        <v>23</v>
      </c>
      <c r="I33" s="58">
        <v>296737</v>
      </c>
      <c r="J33" s="56">
        <v>5.8</v>
      </c>
      <c r="K33" s="59">
        <v>18</v>
      </c>
    </row>
    <row r="34" spans="1:11" ht="12.75">
      <c r="A34" s="135" t="s">
        <v>66</v>
      </c>
      <c r="B34" s="51" t="s">
        <v>11</v>
      </c>
      <c r="C34" s="52" t="s">
        <v>50</v>
      </c>
      <c r="D34" s="53">
        <v>0.7901041666666666</v>
      </c>
      <c r="E34" s="54">
        <v>0.8673842592592593</v>
      </c>
      <c r="F34" s="55">
        <v>540808</v>
      </c>
      <c r="G34" s="56">
        <v>6.2</v>
      </c>
      <c r="H34" s="57">
        <v>12.6</v>
      </c>
      <c r="I34" s="58">
        <v>230201</v>
      </c>
      <c r="J34" s="56">
        <v>4.5</v>
      </c>
      <c r="K34" s="59">
        <v>10.9</v>
      </c>
    </row>
    <row r="35" spans="1:11" ht="12.75">
      <c r="A35" s="135" t="s">
        <v>66</v>
      </c>
      <c r="B35" s="51" t="s">
        <v>11</v>
      </c>
      <c r="C35" s="52" t="s">
        <v>52</v>
      </c>
      <c r="D35" s="53">
        <v>0.8722569444444445</v>
      </c>
      <c r="E35" s="54">
        <v>0.9303472222222222</v>
      </c>
      <c r="F35" s="55">
        <v>484717</v>
      </c>
      <c r="G35" s="56">
        <v>5.6</v>
      </c>
      <c r="H35" s="57">
        <v>12.9</v>
      </c>
      <c r="I35" s="58">
        <v>219512</v>
      </c>
      <c r="J35" s="56">
        <v>4.3</v>
      </c>
      <c r="K35" s="59">
        <v>10.6</v>
      </c>
    </row>
    <row r="36" spans="1:11" ht="12.75">
      <c r="A36" s="135" t="s">
        <v>66</v>
      </c>
      <c r="B36" s="51" t="s">
        <v>11</v>
      </c>
      <c r="C36" s="52" t="s">
        <v>46</v>
      </c>
      <c r="D36" s="53">
        <v>0.937337962962963</v>
      </c>
      <c r="E36" s="54">
        <v>0.9487384259259258</v>
      </c>
      <c r="F36" s="55">
        <v>164354</v>
      </c>
      <c r="G36" s="56">
        <v>1.9</v>
      </c>
      <c r="H36" s="57">
        <v>6.1</v>
      </c>
      <c r="I36" s="58">
        <v>97460</v>
      </c>
      <c r="J36" s="56">
        <v>1.9</v>
      </c>
      <c r="K36" s="59">
        <v>6.2</v>
      </c>
    </row>
    <row r="37" spans="1:11" ht="12.75">
      <c r="A37" s="136" t="s">
        <v>66</v>
      </c>
      <c r="B37" s="60" t="s">
        <v>11</v>
      </c>
      <c r="C37" s="61" t="s">
        <v>55</v>
      </c>
      <c r="D37" s="62">
        <v>0.9562037037037037</v>
      </c>
      <c r="E37" s="63">
        <v>0.9920023148148148</v>
      </c>
      <c r="F37" s="64">
        <v>100699</v>
      </c>
      <c r="G37" s="65">
        <v>1.2</v>
      </c>
      <c r="H37" s="66">
        <v>5.4</v>
      </c>
      <c r="I37" s="67">
        <v>49460</v>
      </c>
      <c r="J37" s="65">
        <v>1</v>
      </c>
      <c r="K37" s="68">
        <v>4.3</v>
      </c>
    </row>
    <row r="38" spans="1:11" ht="12.75">
      <c r="A38" s="137" t="s">
        <v>66</v>
      </c>
      <c r="B38" s="69" t="s">
        <v>10</v>
      </c>
      <c r="C38" s="70" t="s">
        <v>12</v>
      </c>
      <c r="D38" s="71">
        <v>0.7501273148148148</v>
      </c>
      <c r="E38" s="72">
        <v>0.7870601851851852</v>
      </c>
      <c r="F38" s="73">
        <v>896198</v>
      </c>
      <c r="G38" s="74">
        <v>10.3</v>
      </c>
      <c r="H38" s="75">
        <v>24.2</v>
      </c>
      <c r="I38" s="76">
        <v>355836</v>
      </c>
      <c r="J38" s="74">
        <v>7</v>
      </c>
      <c r="K38" s="77">
        <v>21.6</v>
      </c>
    </row>
    <row r="39" spans="1:11" ht="12.75">
      <c r="A39" s="137" t="s">
        <v>66</v>
      </c>
      <c r="B39" s="69" t="s">
        <v>10</v>
      </c>
      <c r="C39" s="70" t="s">
        <v>58</v>
      </c>
      <c r="D39" s="71">
        <v>0.7870717592592592</v>
      </c>
      <c r="E39" s="72">
        <v>0.8669560185185184</v>
      </c>
      <c r="F39" s="73">
        <v>852116</v>
      </c>
      <c r="G39" s="74">
        <v>9.8</v>
      </c>
      <c r="H39" s="75">
        <v>20</v>
      </c>
      <c r="I39" s="76">
        <v>417935</v>
      </c>
      <c r="J39" s="74">
        <v>8.2</v>
      </c>
      <c r="K39" s="77">
        <v>20</v>
      </c>
    </row>
    <row r="40" spans="1:11" ht="12.75">
      <c r="A40" s="137" t="s">
        <v>66</v>
      </c>
      <c r="B40" s="69" t="s">
        <v>10</v>
      </c>
      <c r="C40" s="70" t="s">
        <v>37</v>
      </c>
      <c r="D40" s="71">
        <v>0.8710648148148148</v>
      </c>
      <c r="E40" s="72">
        <v>0.9172106481481482</v>
      </c>
      <c r="F40" s="73">
        <v>592868</v>
      </c>
      <c r="G40" s="74">
        <v>6.8</v>
      </c>
      <c r="H40" s="75">
        <v>15.1</v>
      </c>
      <c r="I40" s="76">
        <v>302459</v>
      </c>
      <c r="J40" s="74">
        <v>6</v>
      </c>
      <c r="K40" s="77">
        <v>14.2</v>
      </c>
    </row>
    <row r="41" spans="1:11" ht="12.75">
      <c r="A41" s="137" t="s">
        <v>66</v>
      </c>
      <c r="B41" s="69" t="s">
        <v>10</v>
      </c>
      <c r="C41" s="70" t="s">
        <v>36</v>
      </c>
      <c r="D41" s="71">
        <v>0.9172222222222222</v>
      </c>
      <c r="E41" s="72">
        <v>0.9473726851851851</v>
      </c>
      <c r="F41" s="73">
        <v>584022</v>
      </c>
      <c r="G41" s="74">
        <v>6.7</v>
      </c>
      <c r="H41" s="75">
        <v>19.3</v>
      </c>
      <c r="I41" s="76">
        <v>228276</v>
      </c>
      <c r="J41" s="74">
        <v>4.5</v>
      </c>
      <c r="K41" s="77">
        <v>13.1</v>
      </c>
    </row>
    <row r="42" spans="1:11" ht="12.75">
      <c r="A42" s="138" t="s">
        <v>66</v>
      </c>
      <c r="B42" s="78" t="s">
        <v>10</v>
      </c>
      <c r="C42" s="79" t="s">
        <v>59</v>
      </c>
      <c r="D42" s="80">
        <v>0.9507986111111112</v>
      </c>
      <c r="E42" s="81">
        <v>0.999212962962963</v>
      </c>
      <c r="F42" s="82">
        <v>240184</v>
      </c>
      <c r="G42" s="83">
        <v>2.8</v>
      </c>
      <c r="H42" s="84">
        <v>12.9</v>
      </c>
      <c r="I42" s="85">
        <v>137027</v>
      </c>
      <c r="J42" s="83">
        <v>2.7</v>
      </c>
      <c r="K42" s="86">
        <v>11.9</v>
      </c>
    </row>
    <row r="43" spans="1:11" ht="12.75">
      <c r="A43" s="135" t="s">
        <v>84</v>
      </c>
      <c r="B43" s="51" t="s">
        <v>11</v>
      </c>
      <c r="C43" s="52" t="s">
        <v>13</v>
      </c>
      <c r="D43" s="53">
        <v>0.7501736111111111</v>
      </c>
      <c r="E43" s="54">
        <v>0.7867129629629629</v>
      </c>
      <c r="F43" s="55">
        <v>776640</v>
      </c>
      <c r="G43" s="56">
        <v>8.9</v>
      </c>
      <c r="H43" s="57">
        <v>21.8</v>
      </c>
      <c r="I43" s="58">
        <v>250423</v>
      </c>
      <c r="J43" s="56">
        <v>4.9</v>
      </c>
      <c r="K43" s="59">
        <v>16</v>
      </c>
    </row>
    <row r="44" spans="1:11" ht="12.75">
      <c r="A44" s="135" t="s">
        <v>84</v>
      </c>
      <c r="B44" s="51" t="s">
        <v>11</v>
      </c>
      <c r="C44" s="52" t="s">
        <v>50</v>
      </c>
      <c r="D44" s="53">
        <v>0.7896064814814815</v>
      </c>
      <c r="E44" s="54">
        <v>0.8654050925925926</v>
      </c>
      <c r="F44" s="55">
        <v>482172</v>
      </c>
      <c r="G44" s="56">
        <v>5.5</v>
      </c>
      <c r="H44" s="57">
        <v>11.6</v>
      </c>
      <c r="I44" s="58">
        <v>171094</v>
      </c>
      <c r="J44" s="56">
        <v>3.4</v>
      </c>
      <c r="K44" s="59">
        <v>8.7</v>
      </c>
    </row>
    <row r="45" spans="1:11" ht="12.75">
      <c r="A45" s="135" t="s">
        <v>84</v>
      </c>
      <c r="B45" s="51" t="s">
        <v>11</v>
      </c>
      <c r="C45" s="52" t="s">
        <v>52</v>
      </c>
      <c r="D45" s="53">
        <v>0.8717592592592592</v>
      </c>
      <c r="E45" s="54">
        <v>0.9321643518518519</v>
      </c>
      <c r="F45" s="55">
        <v>437834</v>
      </c>
      <c r="G45" s="56">
        <v>5</v>
      </c>
      <c r="H45" s="57">
        <v>12.1</v>
      </c>
      <c r="I45" s="58">
        <v>196248</v>
      </c>
      <c r="J45" s="56">
        <v>3.9</v>
      </c>
      <c r="K45" s="59">
        <v>10.2</v>
      </c>
    </row>
    <row r="46" spans="1:11" ht="12.75">
      <c r="A46" s="135" t="s">
        <v>84</v>
      </c>
      <c r="B46" s="51" t="s">
        <v>11</v>
      </c>
      <c r="C46" s="52" t="s">
        <v>46</v>
      </c>
      <c r="D46" s="53">
        <v>0.9383680555555555</v>
      </c>
      <c r="E46" s="54">
        <v>0.9497337962962963</v>
      </c>
      <c r="F46" s="55">
        <v>140358</v>
      </c>
      <c r="G46" s="56">
        <v>1.6</v>
      </c>
      <c r="H46" s="57">
        <v>5.3</v>
      </c>
      <c r="I46" s="58">
        <v>73635</v>
      </c>
      <c r="J46" s="56">
        <v>1.5</v>
      </c>
      <c r="K46" s="59">
        <v>4.7</v>
      </c>
    </row>
    <row r="47" spans="1:11" ht="12.75">
      <c r="A47" s="136" t="s">
        <v>84</v>
      </c>
      <c r="B47" s="60" t="s">
        <v>11</v>
      </c>
      <c r="C47" s="61" t="s">
        <v>93</v>
      </c>
      <c r="D47" s="62">
        <v>0.9579398148148148</v>
      </c>
      <c r="E47" s="63">
        <v>1.0367476851851851</v>
      </c>
      <c r="F47" s="64">
        <v>115949</v>
      </c>
      <c r="G47" s="65">
        <v>1.3</v>
      </c>
      <c r="H47" s="66">
        <v>7.7</v>
      </c>
      <c r="I47" s="67">
        <v>66142</v>
      </c>
      <c r="J47" s="65">
        <v>1.3</v>
      </c>
      <c r="K47" s="68">
        <v>6.9</v>
      </c>
    </row>
    <row r="48" spans="1:11" ht="12.75">
      <c r="A48" s="137" t="s">
        <v>84</v>
      </c>
      <c r="B48" s="69" t="s">
        <v>10</v>
      </c>
      <c r="C48" s="70" t="s">
        <v>12</v>
      </c>
      <c r="D48" s="71">
        <v>0.7500694444444443</v>
      </c>
      <c r="E48" s="72">
        <v>0.786701388888889</v>
      </c>
      <c r="F48" s="73">
        <v>895334</v>
      </c>
      <c r="G48" s="74">
        <v>10.3</v>
      </c>
      <c r="H48" s="75">
        <v>25.2</v>
      </c>
      <c r="I48" s="76">
        <v>347582</v>
      </c>
      <c r="J48" s="74">
        <v>6.9</v>
      </c>
      <c r="K48" s="77">
        <v>22.3</v>
      </c>
    </row>
    <row r="49" spans="1:11" ht="12.75">
      <c r="A49" s="137" t="s">
        <v>84</v>
      </c>
      <c r="B49" s="69" t="s">
        <v>10</v>
      </c>
      <c r="C49" s="70" t="s">
        <v>58</v>
      </c>
      <c r="D49" s="71">
        <v>0.7867129629629629</v>
      </c>
      <c r="E49" s="72">
        <v>0.862199074074074</v>
      </c>
      <c r="F49" s="73">
        <v>814971</v>
      </c>
      <c r="G49" s="74">
        <v>9.3</v>
      </c>
      <c r="H49" s="75">
        <v>19.8</v>
      </c>
      <c r="I49" s="76">
        <v>369588</v>
      </c>
      <c r="J49" s="74">
        <v>7.3</v>
      </c>
      <c r="K49" s="77">
        <v>19</v>
      </c>
    </row>
    <row r="50" spans="1:11" ht="12.75">
      <c r="A50" s="137" t="s">
        <v>84</v>
      </c>
      <c r="B50" s="69" t="s">
        <v>10</v>
      </c>
      <c r="C50" s="70" t="s">
        <v>37</v>
      </c>
      <c r="D50" s="71">
        <v>0.8664351851851851</v>
      </c>
      <c r="E50" s="72">
        <v>0.9135069444444445</v>
      </c>
      <c r="F50" s="73">
        <v>530667</v>
      </c>
      <c r="G50" s="74">
        <v>6.1</v>
      </c>
      <c r="H50" s="75">
        <v>13.8</v>
      </c>
      <c r="I50" s="76">
        <v>253500</v>
      </c>
      <c r="J50" s="74">
        <v>5</v>
      </c>
      <c r="K50" s="77">
        <v>12.7</v>
      </c>
    </row>
    <row r="51" spans="1:11" ht="12.75">
      <c r="A51" s="137" t="s">
        <v>84</v>
      </c>
      <c r="B51" s="69" t="s">
        <v>10</v>
      </c>
      <c r="C51" s="70" t="s">
        <v>36</v>
      </c>
      <c r="D51" s="71">
        <v>0.9135185185185185</v>
      </c>
      <c r="E51" s="72">
        <v>0.9427083333333334</v>
      </c>
      <c r="F51" s="73">
        <v>591784</v>
      </c>
      <c r="G51" s="74">
        <v>6.8</v>
      </c>
      <c r="H51" s="75">
        <v>19.2</v>
      </c>
      <c r="I51" s="76">
        <v>253989</v>
      </c>
      <c r="J51" s="74">
        <v>5</v>
      </c>
      <c r="K51" s="77">
        <v>14.5</v>
      </c>
    </row>
    <row r="52" spans="1:11" ht="12.75">
      <c r="A52" s="138" t="s">
        <v>84</v>
      </c>
      <c r="B52" s="78" t="s">
        <v>10</v>
      </c>
      <c r="C52" s="79" t="s">
        <v>61</v>
      </c>
      <c r="D52" s="80">
        <v>0.9461111111111111</v>
      </c>
      <c r="E52" s="81">
        <v>0.9895486111111111</v>
      </c>
      <c r="F52" s="82">
        <v>262279</v>
      </c>
      <c r="G52" s="83">
        <v>3</v>
      </c>
      <c r="H52" s="84">
        <v>12.7</v>
      </c>
      <c r="I52" s="85">
        <v>149692</v>
      </c>
      <c r="J52" s="83">
        <v>3</v>
      </c>
      <c r="K52" s="86">
        <v>11.8</v>
      </c>
    </row>
    <row r="53" spans="1:11" ht="12.75">
      <c r="A53" s="135" t="s">
        <v>67</v>
      </c>
      <c r="B53" s="51" t="s">
        <v>11</v>
      </c>
      <c r="C53" s="52" t="s">
        <v>13</v>
      </c>
      <c r="D53" s="53">
        <v>0.75</v>
      </c>
      <c r="E53" s="54">
        <v>0.7794560185185185</v>
      </c>
      <c r="F53" s="55">
        <v>695663</v>
      </c>
      <c r="G53" s="56">
        <v>8</v>
      </c>
      <c r="H53" s="57">
        <v>18.3</v>
      </c>
      <c r="I53" s="58">
        <v>207840</v>
      </c>
      <c r="J53" s="56">
        <v>4.1</v>
      </c>
      <c r="K53" s="59">
        <v>11.5</v>
      </c>
    </row>
    <row r="54" spans="1:11" ht="12.75">
      <c r="A54" s="135" t="s">
        <v>67</v>
      </c>
      <c r="B54" s="51" t="s">
        <v>11</v>
      </c>
      <c r="C54" s="52" t="s">
        <v>50</v>
      </c>
      <c r="D54" s="53">
        <v>0.7857754629629629</v>
      </c>
      <c r="E54" s="54">
        <v>0.8525810185185185</v>
      </c>
      <c r="F54" s="55">
        <v>489218</v>
      </c>
      <c r="G54" s="56">
        <v>5.6</v>
      </c>
      <c r="H54" s="57">
        <v>11.3</v>
      </c>
      <c r="I54" s="58">
        <v>199773</v>
      </c>
      <c r="J54" s="56">
        <v>3.9</v>
      </c>
      <c r="K54" s="59">
        <v>9.1</v>
      </c>
    </row>
    <row r="55" spans="1:11" ht="12.75">
      <c r="A55" s="135" t="s">
        <v>67</v>
      </c>
      <c r="B55" s="51" t="s">
        <v>11</v>
      </c>
      <c r="C55" s="52" t="s">
        <v>52</v>
      </c>
      <c r="D55" s="53">
        <v>0.8604629629629629</v>
      </c>
      <c r="E55" s="54">
        <v>0.9239236111111112</v>
      </c>
      <c r="F55" s="55">
        <v>346746</v>
      </c>
      <c r="G55" s="56">
        <v>4</v>
      </c>
      <c r="H55" s="57">
        <v>8.6</v>
      </c>
      <c r="I55" s="58">
        <v>138843</v>
      </c>
      <c r="J55" s="56">
        <v>2.7</v>
      </c>
      <c r="K55" s="59">
        <v>6.3</v>
      </c>
    </row>
    <row r="56" spans="1:11" ht="12.75">
      <c r="A56" s="136" t="s">
        <v>67</v>
      </c>
      <c r="B56" s="60" t="s">
        <v>11</v>
      </c>
      <c r="C56" s="61" t="s">
        <v>94</v>
      </c>
      <c r="D56" s="62">
        <v>0.9309375000000001</v>
      </c>
      <c r="E56" s="63">
        <v>1.0115740740740742</v>
      </c>
      <c r="F56" s="64">
        <v>164613</v>
      </c>
      <c r="G56" s="65">
        <v>1.9</v>
      </c>
      <c r="H56" s="66">
        <v>7</v>
      </c>
      <c r="I56" s="67">
        <v>87321</v>
      </c>
      <c r="J56" s="65">
        <v>1.7</v>
      </c>
      <c r="K56" s="68">
        <v>6.1</v>
      </c>
    </row>
    <row r="57" spans="1:11" ht="12.75">
      <c r="A57" s="137" t="s">
        <v>67</v>
      </c>
      <c r="B57" s="69" t="s">
        <v>10</v>
      </c>
      <c r="C57" s="70" t="s">
        <v>12</v>
      </c>
      <c r="D57" s="71">
        <v>0.7500694444444443</v>
      </c>
      <c r="E57" s="72">
        <v>0.7826851851851853</v>
      </c>
      <c r="F57" s="73">
        <v>818683</v>
      </c>
      <c r="G57" s="74">
        <v>9.4</v>
      </c>
      <c r="H57" s="75">
        <v>21.5</v>
      </c>
      <c r="I57" s="76">
        <v>333303</v>
      </c>
      <c r="J57" s="74">
        <v>6.6</v>
      </c>
      <c r="K57" s="77">
        <v>18.4</v>
      </c>
    </row>
    <row r="58" spans="1:11" ht="12.75">
      <c r="A58" s="137" t="s">
        <v>67</v>
      </c>
      <c r="B58" s="69" t="s">
        <v>10</v>
      </c>
      <c r="C58" s="70" t="s">
        <v>68</v>
      </c>
      <c r="D58" s="71">
        <v>0.786076388888889</v>
      </c>
      <c r="E58" s="72">
        <v>0.8297106481481481</v>
      </c>
      <c r="F58" s="73">
        <v>620665</v>
      </c>
      <c r="G58" s="74">
        <v>7.1</v>
      </c>
      <c r="H58" s="75">
        <v>14.5</v>
      </c>
      <c r="I58" s="76">
        <v>287624</v>
      </c>
      <c r="J58" s="74">
        <v>5.7</v>
      </c>
      <c r="K58" s="77">
        <v>13.5</v>
      </c>
    </row>
    <row r="59" spans="1:11" ht="12.75">
      <c r="A59" s="138" t="s">
        <v>67</v>
      </c>
      <c r="B59" s="78" t="s">
        <v>10</v>
      </c>
      <c r="C59" s="79" t="s">
        <v>44</v>
      </c>
      <c r="D59" s="80">
        <v>0.8334027777777777</v>
      </c>
      <c r="E59" s="81">
        <v>0.9590972222222223</v>
      </c>
      <c r="F59" s="82">
        <v>831608</v>
      </c>
      <c r="G59" s="83">
        <v>9.5</v>
      </c>
      <c r="H59" s="84">
        <v>21.4</v>
      </c>
      <c r="I59" s="85">
        <v>434650</v>
      </c>
      <c r="J59" s="83">
        <v>8.6</v>
      </c>
      <c r="K59" s="86">
        <v>20.3</v>
      </c>
    </row>
    <row r="60" spans="1:11" ht="12.75">
      <c r="A60" s="135" t="s">
        <v>64</v>
      </c>
      <c r="B60" s="51" t="s">
        <v>11</v>
      </c>
      <c r="C60" s="52" t="s">
        <v>13</v>
      </c>
      <c r="D60" s="53">
        <v>0.7500694444444443</v>
      </c>
      <c r="E60" s="54">
        <v>0.7792708333333334</v>
      </c>
      <c r="F60" s="55">
        <v>749560</v>
      </c>
      <c r="G60" s="56">
        <v>8.6</v>
      </c>
      <c r="H60" s="57">
        <v>17.8</v>
      </c>
      <c r="I60" s="58">
        <v>283556</v>
      </c>
      <c r="J60" s="56">
        <v>5.6</v>
      </c>
      <c r="K60" s="59">
        <v>13.2</v>
      </c>
    </row>
    <row r="61" spans="1:11" ht="12.75">
      <c r="A61" s="135" t="s">
        <v>64</v>
      </c>
      <c r="B61" s="51" t="s">
        <v>11</v>
      </c>
      <c r="C61" s="52" t="s">
        <v>47</v>
      </c>
      <c r="D61" s="53">
        <v>0.7869560185185186</v>
      </c>
      <c r="E61" s="54">
        <v>0.9077083333333333</v>
      </c>
      <c r="F61" s="55">
        <v>1298492</v>
      </c>
      <c r="G61" s="56">
        <v>14.9</v>
      </c>
      <c r="H61" s="57">
        <v>28.1</v>
      </c>
      <c r="I61" s="58">
        <v>642283</v>
      </c>
      <c r="J61" s="56">
        <v>12.7</v>
      </c>
      <c r="K61" s="59">
        <v>26</v>
      </c>
    </row>
    <row r="62" spans="1:11" ht="12.75">
      <c r="A62" s="136" t="s">
        <v>64</v>
      </c>
      <c r="B62" s="60" t="s">
        <v>11</v>
      </c>
      <c r="C62" s="61" t="s">
        <v>73</v>
      </c>
      <c r="D62" s="62">
        <v>0.9120138888888888</v>
      </c>
      <c r="E62" s="63">
        <v>0.9907175925925925</v>
      </c>
      <c r="F62" s="64">
        <v>350841</v>
      </c>
      <c r="G62" s="65">
        <v>4</v>
      </c>
      <c r="H62" s="66">
        <v>14</v>
      </c>
      <c r="I62" s="67">
        <v>192000</v>
      </c>
      <c r="J62" s="65">
        <v>3.8</v>
      </c>
      <c r="K62" s="68">
        <v>12.7</v>
      </c>
    </row>
    <row r="63" spans="1:11" ht="12.75">
      <c r="A63" s="137" t="s">
        <v>64</v>
      </c>
      <c r="B63" s="69" t="s">
        <v>10</v>
      </c>
      <c r="C63" s="70" t="s">
        <v>12</v>
      </c>
      <c r="D63" s="71">
        <v>0.7501273148148148</v>
      </c>
      <c r="E63" s="72">
        <v>0.7827546296296296</v>
      </c>
      <c r="F63" s="73">
        <v>1087928</v>
      </c>
      <c r="G63" s="74">
        <v>12.5</v>
      </c>
      <c r="H63" s="75">
        <v>25.7</v>
      </c>
      <c r="I63" s="76">
        <v>527009</v>
      </c>
      <c r="J63" s="74">
        <v>10.4</v>
      </c>
      <c r="K63" s="77">
        <v>24.4</v>
      </c>
    </row>
    <row r="64" spans="1:11" ht="12.75">
      <c r="A64" s="137" t="s">
        <v>64</v>
      </c>
      <c r="B64" s="69" t="s">
        <v>10</v>
      </c>
      <c r="C64" s="70" t="s">
        <v>70</v>
      </c>
      <c r="D64" s="71">
        <v>0.7827662037037038</v>
      </c>
      <c r="E64" s="72">
        <v>0.9062037037037037</v>
      </c>
      <c r="F64" s="73">
        <v>580751</v>
      </c>
      <c r="G64" s="74">
        <v>6.7</v>
      </c>
      <c r="H64" s="75">
        <v>12.5</v>
      </c>
      <c r="I64" s="76">
        <v>406402</v>
      </c>
      <c r="J64" s="74">
        <v>8</v>
      </c>
      <c r="K64" s="77">
        <v>16.4</v>
      </c>
    </row>
    <row r="65" spans="1:11" ht="13.5" thickBot="1">
      <c r="A65" s="144" t="s">
        <v>64</v>
      </c>
      <c r="B65" s="145" t="s">
        <v>10</v>
      </c>
      <c r="C65" s="146" t="s">
        <v>86</v>
      </c>
      <c r="D65" s="147">
        <v>0.9062152777777778</v>
      </c>
      <c r="E65" s="148">
        <v>0.9915856481481482</v>
      </c>
      <c r="F65" s="149">
        <v>203885</v>
      </c>
      <c r="G65" s="150">
        <v>2.3</v>
      </c>
      <c r="H65" s="151">
        <v>7.9</v>
      </c>
      <c r="I65" s="152">
        <v>141703</v>
      </c>
      <c r="J65" s="150">
        <v>2.8</v>
      </c>
      <c r="K65" s="153">
        <v>9.1</v>
      </c>
    </row>
    <row r="73" spans="4:5" ht="12.75">
      <c r="D73" s="129"/>
      <c r="E73" s="129"/>
    </row>
    <row r="74" spans="4:5" ht="12.75">
      <c r="D74" s="129"/>
      <c r="E74" s="129"/>
    </row>
    <row r="75" spans="4:5" ht="12.75">
      <c r="D75" s="129"/>
      <c r="E75" s="129"/>
    </row>
    <row r="76" spans="4:5" ht="12.75">
      <c r="D76" s="129"/>
      <c r="E76" s="194"/>
    </row>
    <row r="77" spans="4:5" ht="12.75">
      <c r="D77" s="129"/>
      <c r="E77" s="129"/>
    </row>
    <row r="78" spans="4:5" ht="12.75">
      <c r="D78" s="129"/>
      <c r="E78" s="129"/>
    </row>
    <row r="79" spans="4:5" ht="12.75">
      <c r="D79" s="129"/>
      <c r="E79" s="129"/>
    </row>
    <row r="80" spans="4:5" ht="12.75">
      <c r="D80" s="129"/>
      <c r="E80" s="129"/>
    </row>
    <row r="81" spans="4:5" ht="12.75">
      <c r="D81" s="129"/>
      <c r="E81" s="129"/>
    </row>
    <row r="82" spans="4:5" ht="12.75">
      <c r="D82" s="129"/>
      <c r="E82" s="129"/>
    </row>
    <row r="83" spans="4:5" ht="12.75">
      <c r="D83" s="129"/>
      <c r="E83" s="129"/>
    </row>
    <row r="84" spans="4:5" ht="12.75">
      <c r="D84" s="129"/>
      <c r="E84" s="129"/>
    </row>
    <row r="85" spans="4:5" ht="12.75">
      <c r="D85" s="129"/>
      <c r="E85" s="129"/>
    </row>
    <row r="86" spans="4:5" ht="12.75">
      <c r="D86" s="129"/>
      <c r="E86" s="129"/>
    </row>
    <row r="87" spans="4:5" ht="12.75">
      <c r="D87" s="129"/>
      <c r="E87" s="129"/>
    </row>
    <row r="88" spans="4:5" ht="12.75">
      <c r="D88" s="129"/>
      <c r="E88" s="129"/>
    </row>
    <row r="89" spans="4:5" ht="12.75">
      <c r="D89" s="129"/>
      <c r="E89" s="129"/>
    </row>
    <row r="90" spans="4:5" ht="12.75">
      <c r="D90" s="129"/>
      <c r="E90" s="129"/>
    </row>
    <row r="91" spans="4:5" ht="12.75">
      <c r="D91" s="129"/>
      <c r="E91" s="129"/>
    </row>
    <row r="92" spans="4:5" ht="12.75">
      <c r="D92" s="129"/>
      <c r="E92" s="129"/>
    </row>
    <row r="93" spans="4:5" ht="12.75">
      <c r="D93" s="129"/>
      <c r="E93" s="129"/>
    </row>
    <row r="94" spans="4:5" ht="12.75">
      <c r="D94" s="129"/>
      <c r="E94" s="129"/>
    </row>
    <row r="95" spans="4:5" ht="12.75">
      <c r="D95" s="129"/>
      <c r="E95" s="194"/>
    </row>
    <row r="96" spans="4:5" ht="12.75">
      <c r="D96" s="129"/>
      <c r="E96" s="129"/>
    </row>
    <row r="97" spans="4:5" ht="12.75">
      <c r="D97" s="129"/>
      <c r="E97" s="129"/>
    </row>
    <row r="98" spans="4:5" ht="12.75">
      <c r="D98" s="129"/>
      <c r="E98" s="129"/>
    </row>
    <row r="99" spans="4:5" ht="12.75">
      <c r="D99" s="129"/>
      <c r="E99" s="129"/>
    </row>
    <row r="100" spans="4:5" ht="12.75">
      <c r="D100" s="129"/>
      <c r="E100" s="129"/>
    </row>
    <row r="101" spans="4:5" ht="12.75">
      <c r="D101" s="129"/>
      <c r="E101" s="129"/>
    </row>
    <row r="102" spans="4:5" ht="12.75">
      <c r="D102" s="129"/>
      <c r="E102" s="129"/>
    </row>
    <row r="103" spans="4:5" ht="12.75">
      <c r="D103" s="129"/>
      <c r="E103" s="129"/>
    </row>
    <row r="104" spans="4:5" ht="12.75">
      <c r="D104" s="129"/>
      <c r="E104" s="129"/>
    </row>
    <row r="105" spans="4:5" ht="12.75">
      <c r="D105" s="129"/>
      <c r="E105" s="129"/>
    </row>
    <row r="106" spans="4:5" ht="12.75">
      <c r="D106" s="129"/>
      <c r="E106" s="129"/>
    </row>
    <row r="107" spans="4:5" ht="12.75">
      <c r="D107" s="129"/>
      <c r="E107" s="129"/>
    </row>
    <row r="108" spans="4:5" ht="12.75">
      <c r="D108" s="129"/>
      <c r="E108" s="129"/>
    </row>
    <row r="109" spans="4:5" ht="12.75">
      <c r="D109" s="129"/>
      <c r="E109" s="129"/>
    </row>
    <row r="110" spans="4:5" ht="12.75">
      <c r="D110" s="129"/>
      <c r="E110" s="129"/>
    </row>
    <row r="111" spans="4:5" ht="12.75">
      <c r="D111" s="129"/>
      <c r="E111" s="129"/>
    </row>
    <row r="112" spans="4:5" ht="12.75">
      <c r="D112" s="129"/>
      <c r="E112" s="129"/>
    </row>
    <row r="113" spans="4:5" ht="12.75">
      <c r="D113" s="129"/>
      <c r="E113" s="194"/>
    </row>
    <row r="114" spans="4:5" ht="12.75">
      <c r="D114" s="129"/>
      <c r="E114" s="129"/>
    </row>
    <row r="115" spans="4:5" ht="12.75">
      <c r="D115" s="129"/>
      <c r="E115" s="129"/>
    </row>
    <row r="116" spans="4:5" ht="12.75">
      <c r="D116" s="129"/>
      <c r="E116" s="129"/>
    </row>
    <row r="117" spans="4:5" ht="12.75">
      <c r="D117" s="129"/>
      <c r="E117" s="129"/>
    </row>
    <row r="118" spans="4:5" ht="12.75">
      <c r="D118" s="129"/>
      <c r="E118" s="129"/>
    </row>
    <row r="119" spans="4:5" ht="12.75">
      <c r="D119" s="129"/>
      <c r="E119" s="129"/>
    </row>
    <row r="120" spans="4:5" ht="12.75">
      <c r="D120" s="129"/>
      <c r="E120" s="129"/>
    </row>
    <row r="121" spans="4:5" ht="12.75">
      <c r="D121" s="129"/>
      <c r="E121" s="129"/>
    </row>
    <row r="122" spans="4:5" ht="12.75">
      <c r="D122" s="129"/>
      <c r="E122" s="194"/>
    </row>
    <row r="123" spans="4:5" ht="12.75">
      <c r="D123" s="129"/>
      <c r="E123" s="129"/>
    </row>
    <row r="124" spans="4:5" ht="12.75">
      <c r="D124" s="129"/>
      <c r="E124" s="129"/>
    </row>
    <row r="125" spans="4:5" ht="12.75">
      <c r="D125" s="129"/>
      <c r="E125" s="129"/>
    </row>
    <row r="126" spans="4:5" ht="12.75">
      <c r="D126" s="129"/>
      <c r="E126" s="129"/>
    </row>
    <row r="127" spans="4:5" ht="12.75">
      <c r="D127" s="129"/>
      <c r="E127" s="129"/>
    </row>
    <row r="128" spans="4:5" ht="12.75">
      <c r="D128" s="129"/>
      <c r="E128" s="129"/>
    </row>
    <row r="129" spans="4:5" ht="12.75">
      <c r="D129" s="129"/>
      <c r="E129" s="129"/>
    </row>
    <row r="130" spans="4:5" ht="12.75">
      <c r="D130" s="129"/>
      <c r="E130" s="129"/>
    </row>
    <row r="131" spans="4:5" ht="12.75">
      <c r="D131" s="129"/>
      <c r="E131" s="129"/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pane ySplit="1" topLeftCell="A2" activePane="bottomLeft" state="frozen"/>
      <selection pane="topLeft" activeCell="B46" sqref="B46"/>
      <selection pane="bottomLeft" activeCell="P46" sqref="P46"/>
    </sheetView>
  </sheetViews>
  <sheetFormatPr defaultColWidth="9.140625" defaultRowHeight="12.75"/>
  <cols>
    <col min="1" max="1" width="38.00390625" style="1" bestFit="1" customWidth="1"/>
    <col min="2" max="2" width="17.8515625" style="126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.75">
      <c r="A1" s="169" t="str">
        <f>+'Top 30 Total 4+'!A1:I1</f>
        <v>WEEK 44 (30 Oct - 5 Nov 2017)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2.75">
      <c r="A2" s="173" t="s">
        <v>14</v>
      </c>
      <c r="B2" s="188" t="s">
        <v>15</v>
      </c>
      <c r="C2" s="170" t="s">
        <v>18</v>
      </c>
      <c r="D2" s="171"/>
      <c r="E2" s="171"/>
      <c r="F2" s="171"/>
      <c r="G2" s="171"/>
      <c r="H2" s="171"/>
      <c r="I2" s="171"/>
      <c r="J2" s="171"/>
      <c r="K2" s="172"/>
    </row>
    <row r="3" spans="1:11" ht="12.75">
      <c r="A3" s="173"/>
      <c r="B3" s="188"/>
      <c r="C3" s="170" t="s">
        <v>8</v>
      </c>
      <c r="D3" s="171"/>
      <c r="E3" s="171"/>
      <c r="F3" s="170" t="s">
        <v>9</v>
      </c>
      <c r="G3" s="171"/>
      <c r="H3" s="171"/>
      <c r="I3" s="170" t="s">
        <v>19</v>
      </c>
      <c r="J3" s="171"/>
      <c r="K3" s="172"/>
    </row>
    <row r="4" spans="1:11" ht="12.75">
      <c r="A4" s="173"/>
      <c r="B4" s="188"/>
      <c r="C4" s="88" t="s">
        <v>29</v>
      </c>
      <c r="D4" s="89" t="s">
        <v>11</v>
      </c>
      <c r="E4" s="90" t="s">
        <v>10</v>
      </c>
      <c r="F4" s="88" t="s">
        <v>29</v>
      </c>
      <c r="G4" s="89" t="s">
        <v>11</v>
      </c>
      <c r="H4" s="90" t="s">
        <v>10</v>
      </c>
      <c r="I4" s="88" t="s">
        <v>29</v>
      </c>
      <c r="J4" s="89" t="s">
        <v>11</v>
      </c>
      <c r="K4" s="90" t="s">
        <v>10</v>
      </c>
    </row>
    <row r="5" spans="1:11" ht="12.75">
      <c r="A5" s="91" t="s">
        <v>20</v>
      </c>
      <c r="B5" s="140" t="s">
        <v>65</v>
      </c>
      <c r="C5" s="92">
        <v>1</v>
      </c>
      <c r="D5" s="93">
        <v>2.7</v>
      </c>
      <c r="E5" s="94">
        <v>2.4</v>
      </c>
      <c r="F5" s="92">
        <v>5</v>
      </c>
      <c r="G5" s="93">
        <v>13</v>
      </c>
      <c r="H5" s="94">
        <v>11.6</v>
      </c>
      <c r="I5" s="92">
        <v>100</v>
      </c>
      <c r="J5" s="95">
        <v>100</v>
      </c>
      <c r="K5" s="96">
        <v>100</v>
      </c>
    </row>
    <row r="6" spans="1:11" ht="12.75">
      <c r="A6" s="97" t="s">
        <v>20</v>
      </c>
      <c r="B6" s="141" t="s">
        <v>81</v>
      </c>
      <c r="C6" s="98">
        <v>0.9</v>
      </c>
      <c r="D6" s="99">
        <v>2.3</v>
      </c>
      <c r="E6" s="100">
        <v>2.4</v>
      </c>
      <c r="F6" s="98">
        <v>4.6</v>
      </c>
      <c r="G6" s="101">
        <v>11.5</v>
      </c>
      <c r="H6" s="102">
        <v>12</v>
      </c>
      <c r="I6" s="103">
        <v>100</v>
      </c>
      <c r="J6" s="104">
        <v>100</v>
      </c>
      <c r="K6" s="102">
        <v>100</v>
      </c>
    </row>
    <row r="7" spans="1:16" ht="12.75">
      <c r="A7" s="97" t="s">
        <v>20</v>
      </c>
      <c r="B7" s="141" t="s">
        <v>69</v>
      </c>
      <c r="C7" s="98">
        <v>1</v>
      </c>
      <c r="D7" s="99">
        <v>2.3</v>
      </c>
      <c r="E7" s="100">
        <v>2.4</v>
      </c>
      <c r="F7" s="98">
        <v>4.3</v>
      </c>
      <c r="G7" s="101">
        <v>9.9</v>
      </c>
      <c r="H7" s="102">
        <v>10.4</v>
      </c>
      <c r="I7" s="103">
        <v>100</v>
      </c>
      <c r="J7" s="104">
        <v>100</v>
      </c>
      <c r="K7" s="102">
        <v>100</v>
      </c>
      <c r="P7" s="126"/>
    </row>
    <row r="8" spans="1:16" ht="12.75">
      <c r="A8" s="97" t="s">
        <v>20</v>
      </c>
      <c r="B8" s="141" t="s">
        <v>66</v>
      </c>
      <c r="C8" s="98">
        <v>0.9</v>
      </c>
      <c r="D8" s="99">
        <v>2.5</v>
      </c>
      <c r="E8" s="100">
        <v>2.5</v>
      </c>
      <c r="F8" s="98">
        <v>4.5</v>
      </c>
      <c r="G8" s="101">
        <v>12.4</v>
      </c>
      <c r="H8" s="102">
        <v>12.3</v>
      </c>
      <c r="I8" s="103">
        <v>100</v>
      </c>
      <c r="J8" s="104">
        <v>100</v>
      </c>
      <c r="K8" s="102">
        <v>100</v>
      </c>
      <c r="P8" s="126"/>
    </row>
    <row r="9" spans="1:16" ht="12.75">
      <c r="A9" s="97" t="s">
        <v>20</v>
      </c>
      <c r="B9" s="141" t="s">
        <v>84</v>
      </c>
      <c r="C9" s="98">
        <v>0.9</v>
      </c>
      <c r="D9" s="99">
        <v>2.3</v>
      </c>
      <c r="E9" s="100">
        <v>2.3</v>
      </c>
      <c r="F9" s="98">
        <v>4.8</v>
      </c>
      <c r="G9" s="101">
        <v>11.8</v>
      </c>
      <c r="H9" s="102">
        <v>11.9</v>
      </c>
      <c r="I9" s="103">
        <v>100</v>
      </c>
      <c r="J9" s="104">
        <v>100</v>
      </c>
      <c r="K9" s="102">
        <v>100</v>
      </c>
      <c r="P9" s="126"/>
    </row>
    <row r="10" spans="1:16" ht="12.75">
      <c r="A10" s="97" t="s">
        <v>20</v>
      </c>
      <c r="B10" s="141" t="s">
        <v>67</v>
      </c>
      <c r="C10" s="98">
        <v>0.9</v>
      </c>
      <c r="D10" s="99">
        <v>1.8</v>
      </c>
      <c r="E10" s="100">
        <v>2.6</v>
      </c>
      <c r="F10" s="98">
        <v>4.1</v>
      </c>
      <c r="G10" s="101">
        <v>8.3</v>
      </c>
      <c r="H10" s="102">
        <v>12.2</v>
      </c>
      <c r="I10" s="103">
        <v>100</v>
      </c>
      <c r="J10" s="104">
        <v>100</v>
      </c>
      <c r="K10" s="102">
        <v>100</v>
      </c>
      <c r="P10" s="126"/>
    </row>
    <row r="11" spans="1:16" ht="12.75">
      <c r="A11" s="105" t="s">
        <v>20</v>
      </c>
      <c r="B11" s="141" t="s">
        <v>64</v>
      </c>
      <c r="C11" s="98">
        <v>1</v>
      </c>
      <c r="D11" s="99">
        <v>3.1</v>
      </c>
      <c r="E11" s="100">
        <v>2.4</v>
      </c>
      <c r="F11" s="98">
        <v>4.3</v>
      </c>
      <c r="G11" s="101">
        <v>13.3</v>
      </c>
      <c r="H11" s="102">
        <v>10.5</v>
      </c>
      <c r="I11" s="103">
        <v>100</v>
      </c>
      <c r="J11" s="104">
        <v>100</v>
      </c>
      <c r="K11" s="106">
        <v>100</v>
      </c>
      <c r="P11" s="126"/>
    </row>
    <row r="12" spans="1:16" ht="12.75">
      <c r="A12" s="107" t="s">
        <v>23</v>
      </c>
      <c r="B12" s="142"/>
      <c r="C12" s="108">
        <v>0.9</v>
      </c>
      <c r="D12" s="109">
        <v>2.4</v>
      </c>
      <c r="E12" s="110">
        <v>2.4</v>
      </c>
      <c r="F12" s="108">
        <v>4.5</v>
      </c>
      <c r="G12" s="109">
        <v>11.4</v>
      </c>
      <c r="H12" s="110">
        <v>11.5</v>
      </c>
      <c r="I12" s="111">
        <v>100</v>
      </c>
      <c r="J12" s="112">
        <v>100</v>
      </c>
      <c r="K12" s="90">
        <v>100</v>
      </c>
      <c r="P12" s="126"/>
    </row>
    <row r="13" spans="1:16" ht="12.75">
      <c r="A13" s="107"/>
      <c r="B13" s="142"/>
      <c r="C13" s="113"/>
      <c r="D13" s="114"/>
      <c r="E13" s="115"/>
      <c r="F13" s="116"/>
      <c r="G13" s="117"/>
      <c r="H13" s="118"/>
      <c r="I13" s="119"/>
      <c r="J13" s="117"/>
      <c r="K13" s="120"/>
      <c r="P13" s="126"/>
    </row>
    <row r="14" spans="1:11" ht="12.75">
      <c r="A14" s="173" t="s">
        <v>14</v>
      </c>
      <c r="B14" s="188" t="s">
        <v>15</v>
      </c>
      <c r="C14" s="170" t="s">
        <v>18</v>
      </c>
      <c r="D14" s="171"/>
      <c r="E14" s="171"/>
      <c r="F14" s="171"/>
      <c r="G14" s="171"/>
      <c r="H14" s="171"/>
      <c r="I14" s="171"/>
      <c r="J14" s="171"/>
      <c r="K14" s="172"/>
    </row>
    <row r="15" spans="1:16" ht="12.75">
      <c r="A15" s="173"/>
      <c r="B15" s="188"/>
      <c r="C15" s="170" t="s">
        <v>8</v>
      </c>
      <c r="D15" s="171"/>
      <c r="E15" s="171"/>
      <c r="F15" s="170" t="s">
        <v>9</v>
      </c>
      <c r="G15" s="171"/>
      <c r="H15" s="171"/>
      <c r="I15" s="170" t="s">
        <v>19</v>
      </c>
      <c r="J15" s="171"/>
      <c r="K15" s="172"/>
      <c r="P15" s="126"/>
    </row>
    <row r="16" spans="1:16" ht="12.75">
      <c r="A16" s="173"/>
      <c r="B16" s="188"/>
      <c r="C16" s="88" t="s">
        <v>29</v>
      </c>
      <c r="D16" s="89" t="s">
        <v>11</v>
      </c>
      <c r="E16" s="90" t="s">
        <v>10</v>
      </c>
      <c r="F16" s="88" t="s">
        <v>29</v>
      </c>
      <c r="G16" s="89" t="s">
        <v>11</v>
      </c>
      <c r="H16" s="90" t="s">
        <v>10</v>
      </c>
      <c r="I16" s="88" t="s">
        <v>29</v>
      </c>
      <c r="J16" s="89" t="s">
        <v>11</v>
      </c>
      <c r="K16" s="90" t="s">
        <v>10</v>
      </c>
      <c r="P16" s="126"/>
    </row>
    <row r="17" spans="1:16" ht="12.75">
      <c r="A17" s="91" t="s">
        <v>28</v>
      </c>
      <c r="B17" s="140" t="s">
        <v>65</v>
      </c>
      <c r="C17" s="92">
        <v>2.6</v>
      </c>
      <c r="D17" s="93">
        <v>7.1</v>
      </c>
      <c r="E17" s="94">
        <v>7.9</v>
      </c>
      <c r="F17" s="92">
        <v>5.9</v>
      </c>
      <c r="G17" s="93">
        <v>15.9</v>
      </c>
      <c r="H17" s="94">
        <v>17.8</v>
      </c>
      <c r="I17" s="92">
        <v>100</v>
      </c>
      <c r="J17" s="95">
        <v>100</v>
      </c>
      <c r="K17" s="96">
        <v>100</v>
      </c>
      <c r="P17" s="126"/>
    </row>
    <row r="18" spans="1:16" ht="12.75">
      <c r="A18" s="97" t="s">
        <v>28</v>
      </c>
      <c r="B18" s="141" t="s">
        <v>81</v>
      </c>
      <c r="C18" s="98">
        <v>2.2</v>
      </c>
      <c r="D18" s="99">
        <v>5.8</v>
      </c>
      <c r="E18" s="100">
        <v>7.8</v>
      </c>
      <c r="F18" s="98">
        <v>5</v>
      </c>
      <c r="G18" s="101">
        <v>13.5</v>
      </c>
      <c r="H18" s="102">
        <v>18.2</v>
      </c>
      <c r="I18" s="103">
        <v>100</v>
      </c>
      <c r="J18" s="104">
        <v>100</v>
      </c>
      <c r="K18" s="102">
        <v>100</v>
      </c>
      <c r="P18" s="126"/>
    </row>
    <row r="19" spans="1:16" ht="12.75">
      <c r="A19" s="97" t="s">
        <v>28</v>
      </c>
      <c r="B19" s="141" t="s">
        <v>69</v>
      </c>
      <c r="C19" s="98">
        <v>2.2</v>
      </c>
      <c r="D19" s="99">
        <v>6.1</v>
      </c>
      <c r="E19" s="100">
        <v>6.3</v>
      </c>
      <c r="F19" s="98">
        <v>4.7</v>
      </c>
      <c r="G19" s="101">
        <v>13.3</v>
      </c>
      <c r="H19" s="102">
        <v>13.7</v>
      </c>
      <c r="I19" s="103">
        <v>100</v>
      </c>
      <c r="J19" s="104">
        <v>100</v>
      </c>
      <c r="K19" s="102">
        <v>100</v>
      </c>
      <c r="P19" s="126"/>
    </row>
    <row r="20" spans="1:16" ht="12.75">
      <c r="A20" s="97" t="s">
        <v>28</v>
      </c>
      <c r="B20" s="141" t="s">
        <v>66</v>
      </c>
      <c r="C20" s="98">
        <v>1.9</v>
      </c>
      <c r="D20" s="99">
        <v>6.1</v>
      </c>
      <c r="E20" s="100">
        <v>8.4</v>
      </c>
      <c r="F20" s="98">
        <v>4.4</v>
      </c>
      <c r="G20" s="101">
        <v>13.9</v>
      </c>
      <c r="H20" s="102">
        <v>19.2</v>
      </c>
      <c r="I20" s="103">
        <v>100</v>
      </c>
      <c r="J20" s="104">
        <v>100</v>
      </c>
      <c r="K20" s="102">
        <v>100</v>
      </c>
      <c r="L20" s="121"/>
      <c r="P20" s="126"/>
    </row>
    <row r="21" spans="1:16" ht="12.75">
      <c r="A21" s="97" t="s">
        <v>28</v>
      </c>
      <c r="B21" s="141" t="s">
        <v>84</v>
      </c>
      <c r="C21" s="98">
        <v>2.1</v>
      </c>
      <c r="D21" s="99">
        <v>5.5</v>
      </c>
      <c r="E21" s="100">
        <v>7.9</v>
      </c>
      <c r="F21" s="98">
        <v>4.9</v>
      </c>
      <c r="G21" s="101">
        <v>12.9</v>
      </c>
      <c r="H21" s="102">
        <v>18.7</v>
      </c>
      <c r="I21" s="103">
        <v>100</v>
      </c>
      <c r="J21" s="104">
        <v>100</v>
      </c>
      <c r="K21" s="102">
        <v>100</v>
      </c>
      <c r="P21" s="126"/>
    </row>
    <row r="22" spans="1:11" ht="12.75">
      <c r="A22" s="97" t="s">
        <v>28</v>
      </c>
      <c r="B22" s="141" t="s">
        <v>67</v>
      </c>
      <c r="C22" s="98">
        <v>1.6</v>
      </c>
      <c r="D22" s="99">
        <v>4.7</v>
      </c>
      <c r="E22" s="100">
        <v>8.9</v>
      </c>
      <c r="F22" s="98">
        <v>3.4</v>
      </c>
      <c r="G22" s="101">
        <v>10.4</v>
      </c>
      <c r="H22" s="102">
        <v>19.6</v>
      </c>
      <c r="I22" s="103">
        <v>100</v>
      </c>
      <c r="J22" s="104">
        <v>100</v>
      </c>
      <c r="K22" s="102">
        <v>100</v>
      </c>
    </row>
    <row r="23" spans="1:16" ht="12.75">
      <c r="A23" s="105" t="s">
        <v>28</v>
      </c>
      <c r="B23" s="141" t="s">
        <v>64</v>
      </c>
      <c r="C23" s="98">
        <v>2.2</v>
      </c>
      <c r="D23" s="99">
        <v>11.3</v>
      </c>
      <c r="E23" s="100">
        <v>6.6</v>
      </c>
      <c r="F23" s="98">
        <v>4.6</v>
      </c>
      <c r="G23" s="101">
        <v>23.7</v>
      </c>
      <c r="H23" s="102">
        <v>13.8</v>
      </c>
      <c r="I23" s="103">
        <v>100</v>
      </c>
      <c r="J23" s="104">
        <v>100</v>
      </c>
      <c r="K23" s="106">
        <v>100</v>
      </c>
      <c r="P23" s="126"/>
    </row>
    <row r="24" spans="1:16" ht="12.75">
      <c r="A24" s="107" t="s">
        <v>56</v>
      </c>
      <c r="B24" s="142"/>
      <c r="C24" s="108">
        <v>2.1</v>
      </c>
      <c r="D24" s="109">
        <v>6.7</v>
      </c>
      <c r="E24" s="110">
        <v>7.7</v>
      </c>
      <c r="F24" s="108">
        <v>4.7</v>
      </c>
      <c r="G24" s="109">
        <v>14.9</v>
      </c>
      <c r="H24" s="110">
        <v>17.2</v>
      </c>
      <c r="I24" s="111">
        <v>100</v>
      </c>
      <c r="J24" s="112">
        <v>100</v>
      </c>
      <c r="K24" s="90">
        <v>100</v>
      </c>
      <c r="P24" s="126"/>
    </row>
    <row r="25" ht="12.75">
      <c r="P25" s="126"/>
    </row>
    <row r="26" spans="1:16" ht="12.75">
      <c r="A26" s="173" t="s">
        <v>14</v>
      </c>
      <c r="B26" s="188" t="s">
        <v>15</v>
      </c>
      <c r="C26" s="170" t="s">
        <v>25</v>
      </c>
      <c r="D26" s="171"/>
      <c r="E26" s="171"/>
      <c r="F26" s="171"/>
      <c r="G26" s="171"/>
      <c r="H26" s="171"/>
      <c r="I26" s="171"/>
      <c r="J26" s="171"/>
      <c r="K26" s="172"/>
      <c r="P26" s="126"/>
    </row>
    <row r="27" spans="1:16" ht="12.75">
      <c r="A27" s="173"/>
      <c r="B27" s="188"/>
      <c r="C27" s="170" t="s">
        <v>8</v>
      </c>
      <c r="D27" s="171"/>
      <c r="E27" s="171"/>
      <c r="F27" s="170" t="s">
        <v>9</v>
      </c>
      <c r="G27" s="171"/>
      <c r="H27" s="171"/>
      <c r="I27" s="170" t="s">
        <v>19</v>
      </c>
      <c r="J27" s="171"/>
      <c r="K27" s="172"/>
      <c r="P27" s="126"/>
    </row>
    <row r="28" spans="1:16" ht="12.75">
      <c r="A28" s="173"/>
      <c r="B28" s="188"/>
      <c r="C28" s="88" t="s">
        <v>29</v>
      </c>
      <c r="D28" s="89" t="s">
        <v>11</v>
      </c>
      <c r="E28" s="90" t="s">
        <v>10</v>
      </c>
      <c r="F28" s="88" t="s">
        <v>29</v>
      </c>
      <c r="G28" s="89" t="s">
        <v>11</v>
      </c>
      <c r="H28" s="90" t="s">
        <v>10</v>
      </c>
      <c r="I28" s="88" t="s">
        <v>29</v>
      </c>
      <c r="J28" s="89" t="s">
        <v>11</v>
      </c>
      <c r="K28" s="90" t="s">
        <v>10</v>
      </c>
      <c r="P28" s="126"/>
    </row>
    <row r="29" spans="1:16" ht="12.75">
      <c r="A29" s="91" t="s">
        <v>20</v>
      </c>
      <c r="B29" s="140" t="s">
        <v>65</v>
      </c>
      <c r="C29" s="92">
        <v>0.4</v>
      </c>
      <c r="D29" s="93">
        <v>1.8</v>
      </c>
      <c r="E29" s="94">
        <v>1.9</v>
      </c>
      <c r="F29" s="92">
        <v>2.5</v>
      </c>
      <c r="G29" s="93">
        <v>10.9</v>
      </c>
      <c r="H29" s="94">
        <v>11</v>
      </c>
      <c r="I29" s="92">
        <v>42</v>
      </c>
      <c r="J29" s="95">
        <v>69</v>
      </c>
      <c r="K29" s="96">
        <v>79</v>
      </c>
      <c r="P29" s="126"/>
    </row>
    <row r="30" spans="1:11" ht="12.75">
      <c r="A30" s="97" t="s">
        <v>20</v>
      </c>
      <c r="B30" s="141" t="s">
        <v>81</v>
      </c>
      <c r="C30" s="98">
        <v>0.4</v>
      </c>
      <c r="D30" s="99">
        <v>1.4</v>
      </c>
      <c r="E30" s="100">
        <v>1.8</v>
      </c>
      <c r="F30" s="98">
        <v>2.2</v>
      </c>
      <c r="G30" s="101">
        <v>8.4</v>
      </c>
      <c r="H30" s="102">
        <v>11.4</v>
      </c>
      <c r="I30" s="103">
        <v>39</v>
      </c>
      <c r="J30" s="104">
        <v>60</v>
      </c>
      <c r="K30" s="102">
        <v>78</v>
      </c>
    </row>
    <row r="31" spans="1:16" ht="12.75">
      <c r="A31" s="97" t="s">
        <v>20</v>
      </c>
      <c r="B31" s="141" t="s">
        <v>69</v>
      </c>
      <c r="C31" s="98">
        <v>0.4</v>
      </c>
      <c r="D31" s="99">
        <v>1.8</v>
      </c>
      <c r="E31" s="100">
        <v>2.6</v>
      </c>
      <c r="F31" s="98">
        <v>1.7</v>
      </c>
      <c r="G31" s="101">
        <v>8.5</v>
      </c>
      <c r="H31" s="102">
        <v>12.1</v>
      </c>
      <c r="I31" s="103">
        <v>37</v>
      </c>
      <c r="J31" s="104">
        <v>79</v>
      </c>
      <c r="K31" s="102">
        <v>106</v>
      </c>
      <c r="P31" s="126"/>
    </row>
    <row r="32" spans="1:16" ht="12.75">
      <c r="A32" s="97" t="s">
        <v>20</v>
      </c>
      <c r="B32" s="141" t="s">
        <v>66</v>
      </c>
      <c r="C32" s="98">
        <v>0.3</v>
      </c>
      <c r="D32" s="99">
        <v>1.6</v>
      </c>
      <c r="E32" s="100">
        <v>2.1</v>
      </c>
      <c r="F32" s="98">
        <v>1.7</v>
      </c>
      <c r="G32" s="101">
        <v>9.3</v>
      </c>
      <c r="H32" s="102">
        <v>12.2</v>
      </c>
      <c r="I32" s="103">
        <v>32</v>
      </c>
      <c r="J32" s="104">
        <v>63</v>
      </c>
      <c r="K32" s="102">
        <v>84</v>
      </c>
      <c r="P32" s="126"/>
    </row>
    <row r="33" spans="1:16" ht="12.75">
      <c r="A33" s="97" t="s">
        <v>20</v>
      </c>
      <c r="B33" s="141" t="s">
        <v>84</v>
      </c>
      <c r="C33" s="98">
        <v>0.3</v>
      </c>
      <c r="D33" s="99">
        <v>1.4</v>
      </c>
      <c r="E33" s="100">
        <v>1.8</v>
      </c>
      <c r="F33" s="98">
        <v>1.7</v>
      </c>
      <c r="G33" s="101">
        <v>8.4</v>
      </c>
      <c r="H33" s="102">
        <v>11.1</v>
      </c>
      <c r="I33" s="103">
        <v>30</v>
      </c>
      <c r="J33" s="104">
        <v>59</v>
      </c>
      <c r="K33" s="102">
        <v>78</v>
      </c>
      <c r="P33" s="126"/>
    </row>
    <row r="34" spans="1:16" ht="12.75">
      <c r="A34" s="97" t="s">
        <v>20</v>
      </c>
      <c r="B34" s="141" t="s">
        <v>67</v>
      </c>
      <c r="C34" s="98">
        <v>0.4</v>
      </c>
      <c r="D34" s="99">
        <v>1.1</v>
      </c>
      <c r="E34" s="100">
        <v>2.3</v>
      </c>
      <c r="F34" s="98">
        <v>1.8</v>
      </c>
      <c r="G34" s="101">
        <v>6</v>
      </c>
      <c r="H34" s="102">
        <v>11.9</v>
      </c>
      <c r="I34" s="103">
        <v>40</v>
      </c>
      <c r="J34" s="104">
        <v>65</v>
      </c>
      <c r="K34" s="102">
        <v>88</v>
      </c>
      <c r="P34" s="126"/>
    </row>
    <row r="35" spans="1:16" ht="12.75">
      <c r="A35" s="105" t="s">
        <v>20</v>
      </c>
      <c r="B35" s="141" t="s">
        <v>64</v>
      </c>
      <c r="C35" s="98">
        <v>0.3</v>
      </c>
      <c r="D35" s="99">
        <v>2.5</v>
      </c>
      <c r="E35" s="100">
        <v>2.4</v>
      </c>
      <c r="F35" s="98">
        <v>1.4</v>
      </c>
      <c r="G35" s="101">
        <v>11.8</v>
      </c>
      <c r="H35" s="102">
        <v>11.2</v>
      </c>
      <c r="I35" s="103">
        <v>31</v>
      </c>
      <c r="J35" s="104">
        <v>82</v>
      </c>
      <c r="K35" s="106">
        <v>99</v>
      </c>
      <c r="P35" s="126"/>
    </row>
    <row r="36" spans="1:16" ht="12.75">
      <c r="A36" s="107" t="s">
        <v>39</v>
      </c>
      <c r="B36" s="142"/>
      <c r="C36" s="108">
        <v>0.3</v>
      </c>
      <c r="D36" s="109">
        <v>1.7</v>
      </c>
      <c r="E36" s="110">
        <v>2.1</v>
      </c>
      <c r="F36" s="108">
        <v>1.9</v>
      </c>
      <c r="G36" s="109">
        <v>9.1</v>
      </c>
      <c r="H36" s="110">
        <v>11.6</v>
      </c>
      <c r="I36" s="111">
        <v>36</v>
      </c>
      <c r="J36" s="112">
        <v>68</v>
      </c>
      <c r="K36" s="90">
        <v>87</v>
      </c>
      <c r="P36" s="126"/>
    </row>
    <row r="37" ht="12.75">
      <c r="P37" s="126"/>
    </row>
    <row r="38" spans="1:11" ht="12.75">
      <c r="A38" s="173" t="s">
        <v>14</v>
      </c>
      <c r="B38" s="188" t="s">
        <v>15</v>
      </c>
      <c r="C38" s="170" t="s">
        <v>25</v>
      </c>
      <c r="D38" s="171"/>
      <c r="E38" s="171"/>
      <c r="F38" s="171"/>
      <c r="G38" s="171"/>
      <c r="H38" s="171"/>
      <c r="I38" s="171"/>
      <c r="J38" s="171"/>
      <c r="K38" s="172"/>
    </row>
    <row r="39" spans="1:11" ht="12.75">
      <c r="A39" s="173"/>
      <c r="B39" s="188"/>
      <c r="C39" s="170" t="s">
        <v>8</v>
      </c>
      <c r="D39" s="171"/>
      <c r="E39" s="171"/>
      <c r="F39" s="170" t="s">
        <v>9</v>
      </c>
      <c r="G39" s="171"/>
      <c r="H39" s="171"/>
      <c r="I39" s="170" t="s">
        <v>19</v>
      </c>
      <c r="J39" s="171"/>
      <c r="K39" s="172"/>
    </row>
    <row r="40" spans="1:11" ht="12.75">
      <c r="A40" s="173"/>
      <c r="B40" s="188"/>
      <c r="C40" s="88" t="s">
        <v>29</v>
      </c>
      <c r="D40" s="89" t="s">
        <v>11</v>
      </c>
      <c r="E40" s="90" t="s">
        <v>10</v>
      </c>
      <c r="F40" s="88" t="s">
        <v>29</v>
      </c>
      <c r="G40" s="89" t="s">
        <v>11</v>
      </c>
      <c r="H40" s="90" t="s">
        <v>10</v>
      </c>
      <c r="I40" s="88" t="s">
        <v>29</v>
      </c>
      <c r="J40" s="89" t="s">
        <v>11</v>
      </c>
      <c r="K40" s="90" t="s">
        <v>10</v>
      </c>
    </row>
    <row r="41" spans="1:11" ht="12.75">
      <c r="A41" s="91" t="s">
        <v>28</v>
      </c>
      <c r="B41" s="140" t="s">
        <v>65</v>
      </c>
      <c r="C41" s="92">
        <v>1.2</v>
      </c>
      <c r="D41" s="93">
        <v>5.7</v>
      </c>
      <c r="E41" s="94">
        <v>6.1</v>
      </c>
      <c r="F41" s="92">
        <v>3.1</v>
      </c>
      <c r="G41" s="93">
        <v>14.7</v>
      </c>
      <c r="H41" s="94">
        <v>15.8</v>
      </c>
      <c r="I41" s="92">
        <v>46</v>
      </c>
      <c r="J41" s="95">
        <v>81</v>
      </c>
      <c r="K41" s="96">
        <v>78</v>
      </c>
    </row>
    <row r="42" spans="1:11" ht="12.75">
      <c r="A42" s="97" t="s">
        <v>28</v>
      </c>
      <c r="B42" s="141" t="s">
        <v>81</v>
      </c>
      <c r="C42" s="98">
        <v>0.8</v>
      </c>
      <c r="D42" s="99">
        <v>4</v>
      </c>
      <c r="E42" s="100">
        <v>6.1</v>
      </c>
      <c r="F42" s="98">
        <v>2.3</v>
      </c>
      <c r="G42" s="101">
        <v>10.9</v>
      </c>
      <c r="H42" s="102">
        <v>16.4</v>
      </c>
      <c r="I42" s="103">
        <v>39</v>
      </c>
      <c r="J42" s="104">
        <v>69</v>
      </c>
      <c r="K42" s="102">
        <v>78</v>
      </c>
    </row>
    <row r="43" spans="1:11" ht="12.75">
      <c r="A43" s="97" t="s">
        <v>28</v>
      </c>
      <c r="B43" s="141" t="s">
        <v>69</v>
      </c>
      <c r="C43" s="98">
        <v>0.8</v>
      </c>
      <c r="D43" s="99">
        <v>4.3</v>
      </c>
      <c r="E43" s="100">
        <v>7</v>
      </c>
      <c r="F43" s="98">
        <v>1.9</v>
      </c>
      <c r="G43" s="101">
        <v>10.1</v>
      </c>
      <c r="H43" s="102">
        <v>16.5</v>
      </c>
      <c r="I43" s="103">
        <v>38</v>
      </c>
      <c r="J43" s="104">
        <v>70</v>
      </c>
      <c r="K43" s="102">
        <v>110</v>
      </c>
    </row>
    <row r="44" spans="1:11" ht="12.75">
      <c r="A44" s="97" t="s">
        <v>28</v>
      </c>
      <c r="B44" s="141" t="s">
        <v>66</v>
      </c>
      <c r="C44" s="98">
        <v>0.7</v>
      </c>
      <c r="D44" s="99">
        <v>4.4</v>
      </c>
      <c r="E44" s="100">
        <v>6.7</v>
      </c>
      <c r="F44" s="98">
        <v>1.9</v>
      </c>
      <c r="G44" s="101">
        <v>11.4</v>
      </c>
      <c r="H44" s="102">
        <v>17.5</v>
      </c>
      <c r="I44" s="103">
        <v>38</v>
      </c>
      <c r="J44" s="104">
        <v>72</v>
      </c>
      <c r="K44" s="102">
        <v>80</v>
      </c>
    </row>
    <row r="45" spans="1:11" ht="12.75">
      <c r="A45" s="97" t="s">
        <v>28</v>
      </c>
      <c r="B45" s="141" t="s">
        <v>84</v>
      </c>
      <c r="C45" s="98">
        <v>0.6</v>
      </c>
      <c r="D45" s="99">
        <v>3.6</v>
      </c>
      <c r="E45" s="100">
        <v>6</v>
      </c>
      <c r="F45" s="98">
        <v>1.7</v>
      </c>
      <c r="G45" s="101">
        <v>9.9</v>
      </c>
      <c r="H45" s="102">
        <v>16.7</v>
      </c>
      <c r="I45" s="103">
        <v>29</v>
      </c>
      <c r="J45" s="104">
        <v>65</v>
      </c>
      <c r="K45" s="102">
        <v>76</v>
      </c>
    </row>
    <row r="46" spans="1:11" ht="12.75">
      <c r="A46" s="97" t="s">
        <v>28</v>
      </c>
      <c r="B46" s="141" t="s">
        <v>67</v>
      </c>
      <c r="C46" s="98">
        <v>0.7</v>
      </c>
      <c r="D46" s="99">
        <v>3.1</v>
      </c>
      <c r="E46" s="100">
        <v>7.6</v>
      </c>
      <c r="F46" s="98">
        <v>1.8</v>
      </c>
      <c r="G46" s="101">
        <v>7.7</v>
      </c>
      <c r="H46" s="102">
        <v>18.4</v>
      </c>
      <c r="I46" s="103">
        <v>47</v>
      </c>
      <c r="J46" s="104">
        <v>66</v>
      </c>
      <c r="K46" s="102">
        <v>85</v>
      </c>
    </row>
    <row r="47" spans="1:11" ht="12.75">
      <c r="A47" s="105" t="s">
        <v>28</v>
      </c>
      <c r="B47" s="141" t="s">
        <v>64</v>
      </c>
      <c r="C47" s="98">
        <v>0.7</v>
      </c>
      <c r="D47" s="99">
        <v>9.5</v>
      </c>
      <c r="E47" s="100">
        <v>7.2</v>
      </c>
      <c r="F47" s="98">
        <v>1.6</v>
      </c>
      <c r="G47" s="101">
        <v>21.3</v>
      </c>
      <c r="H47" s="102">
        <v>16.2</v>
      </c>
      <c r="I47" s="103">
        <v>32</v>
      </c>
      <c r="J47" s="104">
        <v>84</v>
      </c>
      <c r="K47" s="106">
        <v>109</v>
      </c>
    </row>
    <row r="48" spans="1:11" ht="12.75">
      <c r="A48" s="107" t="s">
        <v>40</v>
      </c>
      <c r="B48" s="142"/>
      <c r="C48" s="108">
        <v>0.8</v>
      </c>
      <c r="D48" s="109">
        <v>4.9</v>
      </c>
      <c r="E48" s="110">
        <v>6.7</v>
      </c>
      <c r="F48" s="108">
        <v>2</v>
      </c>
      <c r="G48" s="109">
        <v>12.4</v>
      </c>
      <c r="H48" s="110">
        <v>16.8</v>
      </c>
      <c r="I48" s="111">
        <v>38</v>
      </c>
      <c r="J48" s="112">
        <v>72</v>
      </c>
      <c r="K48" s="90">
        <v>88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2017-11-06T15:29:06Z</dcterms:modified>
  <cp:category/>
  <cp:version/>
  <cp:contentType/>
  <cp:contentStatus/>
</cp:coreProperties>
</file>