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75" windowWidth="13425" windowHeight="4950" activeTab="0"/>
  </bookViews>
  <sheets>
    <sheet name="Top 30 Total 4+" sheetId="1" r:id="rId1"/>
    <sheet name="Top 30 18-59" sheetId="2" r:id="rId2"/>
    <sheet name="Primetime Programs" sheetId="3" r:id="rId3"/>
    <sheet name="Daily Averages" sheetId="4" r:id="rId4"/>
  </sheets>
  <definedNames>
    <definedName name="_xlnm.Print_Titles" localSheetId="2">'Primetime Programs'!$1:$6</definedName>
    <definedName name="_xlnm.Print_Area" localSheetId="3">'Daily Averages'!$A$1:$K$41</definedName>
    <definedName name="_xlnm.Print_Area" localSheetId="2">'Primetime Programs'!$A$1:$K$6</definedName>
    <definedName name="_xlnm.Print_Area" localSheetId="1">'Top 30 18-59'!$A$1:$I$39</definedName>
    <definedName name="_xlnm.Print_Area" localSheetId="0">'Top 30 Total 4+'!$A$1:$I$35</definedName>
  </definedNames>
  <calcPr fullCalcOnLoad="1"/>
</workbook>
</file>

<file path=xl/sharedStrings.xml><?xml version="1.0" encoding="utf-8"?>
<sst xmlns="http://schemas.openxmlformats.org/spreadsheetml/2006/main" count="540" uniqueCount="99">
  <si>
    <t>Rank</t>
  </si>
  <si>
    <t>Description</t>
  </si>
  <si>
    <t>Start</t>
  </si>
  <si>
    <t>End</t>
  </si>
  <si>
    <t>Dates</t>
  </si>
  <si>
    <t>Channel</t>
  </si>
  <si>
    <t>Total Individuals</t>
  </si>
  <si>
    <t>AMR</t>
  </si>
  <si>
    <t>AMR %</t>
  </si>
  <si>
    <t>SHR %</t>
  </si>
  <si>
    <t>RTL KLUB</t>
  </si>
  <si>
    <t>TV2</t>
  </si>
  <si>
    <t>HIRADO</t>
  </si>
  <si>
    <t>TENYEK</t>
  </si>
  <si>
    <t>Time Interval</t>
  </si>
  <si>
    <t>Dates/Channel</t>
  </si>
  <si>
    <t>Date</t>
  </si>
  <si>
    <t>PRIME TIME - TV2 vs. RTL KLUB</t>
  </si>
  <si>
    <t>Total 4+</t>
  </si>
  <si>
    <t>AFF</t>
  </si>
  <si>
    <t>02:00:00 - 25:59:59</t>
  </si>
  <si>
    <t xml:space="preserve">Episodes/programs with the highest rating are included (duplications excluded). </t>
  </si>
  <si>
    <t>Source: Nielsen Audience Measurement Ltd.</t>
  </si>
  <si>
    <t>Average 02:00:00 - 25:59:59 [Total Individuals]</t>
  </si>
  <si>
    <t>Ages 18-59</t>
  </si>
  <si>
    <t>18-59</t>
  </si>
  <si>
    <t>Age 18-59</t>
  </si>
  <si>
    <t>Time band: 18:00-22:59</t>
  </si>
  <si>
    <t>18:00:00 - 22:59:59</t>
  </si>
  <si>
    <t>DUNA TV</t>
  </si>
  <si>
    <t>Total 4+ N= 8 829 979</t>
  </si>
  <si>
    <t>18-59 N= 5 187 639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</si>
  <si>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</si>
  <si>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TOP 30 Total 4+ N= 8 829 979</t>
  </si>
  <si>
    <t>TOP 30 - AGE 18-59 N= 5 187 639</t>
  </si>
  <si>
    <t xml:space="preserve">Note: programs shorter than 10 minutes are excluded. Level: all (gross and simple) </t>
  </si>
  <si>
    <t>BARATOK KOZT /MAGYAR FILMSOR./</t>
  </si>
  <si>
    <t>EJJEL-NAPPAL BUDAPEST /MAGYAR FILMSOR./</t>
  </si>
  <si>
    <t>MEGTORT SZIVEK /TOROK DRAMASOR./</t>
  </si>
  <si>
    <t>SZULEJMAN /TOROK FILMSOR./</t>
  </si>
  <si>
    <t>HEGYI DOKTOR - UJRA RENDEL /NEMET-OSZTRAK FILMSOR./</t>
  </si>
  <si>
    <t>Average 02:00:00 - 25:59:59 [(P) - Age 18-59]</t>
  </si>
  <si>
    <t>Average 18:00:00 - 22:59:59 [(P) - Age 18-59]</t>
  </si>
  <si>
    <t>DR. CSONT /AM. KRIMISOR./</t>
  </si>
  <si>
    <t>A SORS UTJAI  /MEX. DRAMASOR./</t>
  </si>
  <si>
    <t>REX FELUGYELO /NEMET-OSZTRAK FILMSOR./</t>
  </si>
  <si>
    <t>F+</t>
  </si>
  <si>
    <t>X-FAKTOR /TEHETSEGKUTATO MUSOR/</t>
  </si>
  <si>
    <t>FOKUSZ PLUSZ /MAGAZIN/</t>
  </si>
  <si>
    <t>SURVIVOR - A SZIGET /TULELO SHOW/</t>
  </si>
  <si>
    <t>CASTLE /AM. FILMSOR./</t>
  </si>
  <si>
    <t>CSI /AM. KRIMISOR./</t>
  </si>
  <si>
    <t>TENYEK EXTRA</t>
  </si>
  <si>
    <t>SZTARBAN SZTAR /MAGYAR SHOWMUSOR/</t>
  </si>
  <si>
    <t>JOBAN ROSSZBAN /MAGYAR FILMSOR./</t>
  </si>
  <si>
    <t>Super TV2</t>
  </si>
  <si>
    <t>SZERENCSESZOMBAT - LUXOR JOKER OTOSLOTTO /SORSOLASI SHOWMUSOR/</t>
  </si>
  <si>
    <t>KEKFENY /BUNUGYI MAGAZIN/</t>
  </si>
  <si>
    <t>M4 Sport</t>
  </si>
  <si>
    <t>VIGYAZAT GYEREKKEL VAGYOK! /MAGYAR KVIZ-SHOW/</t>
  </si>
  <si>
    <t>BOSSZU VAGY SZERELEM /TOROK ROM. SOR./</t>
  </si>
  <si>
    <t>LABDARUGO MERKOZES - VB-SELEJTEZO</t>
  </si>
  <si>
    <t>FOKUSZ /KOZELETI MAGAZIN/</t>
  </si>
  <si>
    <t>WEEK 41 (9 Oct - 15 Oct 2017)</t>
  </si>
  <si>
    <t>Counter</t>
  </si>
  <si>
    <t>Start time</t>
  </si>
  <si>
    <t>End time</t>
  </si>
  <si>
    <t>Channel\Variable</t>
  </si>
  <si>
    <t>(r) AMR %</t>
  </si>
  <si>
    <t>15.10.2017</t>
  </si>
  <si>
    <t>14.10.2017</t>
  </si>
  <si>
    <t>09.10.2017</t>
  </si>
  <si>
    <t>11.10.2017</t>
  </si>
  <si>
    <t>AZ 50 MILLIOS JATSZMA /GAME SHOW/</t>
  </si>
  <si>
    <t>BOSSZUALLOK - ULTRON KORA /AMERIKAI AKCIOFILM/</t>
  </si>
  <si>
    <t>10.10.2017</t>
  </si>
  <si>
    <t>DOKTOR SZOSZI /AM. VIGJATEK/</t>
  </si>
  <si>
    <t>ESTI FRIZBI HAJDU PETERREL /MAGYAR SZOR. MUSOR/</t>
  </si>
  <si>
    <t>ATV</t>
  </si>
  <si>
    <t>12.10.2017</t>
  </si>
  <si>
    <t>JAMES BOND: SPECTRE - A FANTOM VISSZATER /AM.-ANG.AKCIOTHRILLER/</t>
  </si>
  <si>
    <t>13.10.2017</t>
  </si>
  <si>
    <t>FABRY /MAGYAR SZORAKOZTATO MUSOR/</t>
  </si>
  <si>
    <t>AZ UTOLSO BOSZORKANYVADASZ /AM. AKCIOFILM/</t>
  </si>
  <si>
    <t>GASZTROANGYAL</t>
  </si>
  <si>
    <t>21 JUMP STREET - A KOPASZ OSZTAG /AM. AKCIOVIGJATEK/</t>
  </si>
  <si>
    <t>HELYSZINI RIPORT</t>
  </si>
  <si>
    <t>COOL</t>
  </si>
  <si>
    <t>AZ UTOLSO CSERKESZ /AM. AKCIOFILM/</t>
  </si>
  <si>
    <t>NEVELETLEN HERCEGNO /AM. VIGJATEK/</t>
  </si>
  <si>
    <t>HALALOS FEGYVER 2 /AM. AKCIOFILM/</t>
  </si>
  <si>
    <t>VASEMBER /AMERIKAI AKCIOFILM/</t>
  </si>
  <si>
    <t>BEEPITETT SZEPSEG 2. - CSABITUNK ES VEDUNK! /AM. AKCIOVIGJATEK/</t>
  </si>
  <si>
    <t>A SZOKEVENY /AM. AKCIOFILM/</t>
  </si>
  <si>
    <t>ALCAK CSAPDAJA /AM. KRIMI/</t>
  </si>
  <si>
    <t>I/I - AZURAK CSABAVAL /TALK SHOW/</t>
  </si>
  <si>
    <t>A 657-ES JARAT /AM. AKCIOTHRILLER/</t>
  </si>
  <si>
    <t>DIE HARD 3. - AZ ELET MINDIG DRAGA /ANGOL-AM. AKCIOFILM/</t>
  </si>
  <si>
    <t>Average 18:00:00 - 22:59:59 [Total Individuals]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</si>
</sst>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Igen&quot;;&quot;Igen&quot;;&quot;Nem&quot;"/>
    <numFmt numFmtId="182" formatCode="&quot;Igaz&quot;;&quot;Igaz&quot;;&quot;Hamis&quot;"/>
    <numFmt numFmtId="183" formatCode="&quot;Be&quot;;&quot;Be&quot;;&quot;Ki&quot;"/>
    <numFmt numFmtId="184" formatCode="[$-40E]yyyy\.\ mmmm\ d\."/>
    <numFmt numFmtId="185" formatCode="h:mm;@"/>
    <numFmt numFmtId="186" formatCode="h:mm:ss;@"/>
    <numFmt numFmtId="187" formatCode="[$-F400]h:mm:ss\ AM/PM"/>
    <numFmt numFmtId="188" formatCode="0.000"/>
    <numFmt numFmtId="189" formatCode="0.0000"/>
    <numFmt numFmtId="190" formatCode="[$-40E]yyyy\.\ mmmm\ d\.\,\ dddd"/>
    <numFmt numFmtId="191" formatCode="0.00000"/>
    <numFmt numFmtId="192" formatCode="0.000000"/>
    <numFmt numFmtId="193" formatCode="0.0000000"/>
  </numFmts>
  <fonts count="51">
    <font>
      <sz val="10"/>
      <name val="Arial"/>
      <family val="0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6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52"/>
      <name val="Verdana"/>
      <family val="2"/>
    </font>
    <font>
      <sz val="10"/>
      <color indexed="17"/>
      <name val="Verdana"/>
      <family val="2"/>
    </font>
    <font>
      <b/>
      <sz val="10"/>
      <color indexed="63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b/>
      <sz val="10"/>
      <color indexed="52"/>
      <name val="Verdana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10"/>
      <color indexed="12"/>
      <name val="Calibri"/>
      <family val="2"/>
    </font>
    <font>
      <b/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8"/>
      <name val="Calibri"/>
      <family val="2"/>
    </font>
    <font>
      <b/>
      <sz val="10"/>
      <color indexed="17"/>
      <name val="Calibri"/>
      <family val="2"/>
    </font>
    <font>
      <b/>
      <sz val="10"/>
      <color indexed="10"/>
      <name val="Calibri"/>
      <family val="2"/>
    </font>
    <font>
      <b/>
      <sz val="10"/>
      <color indexed="12"/>
      <name val="Calibri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3F3F7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b/>
      <sz val="10"/>
      <color theme="0"/>
      <name val="Verdana"/>
      <family val="2"/>
    </font>
    <font>
      <sz val="10"/>
      <color rgb="FFFF0000"/>
      <name val="Verdana"/>
      <family val="2"/>
    </font>
    <font>
      <sz val="10"/>
      <color rgb="FFFA7D00"/>
      <name val="Verdana"/>
      <family val="2"/>
    </font>
    <font>
      <sz val="10"/>
      <color rgb="FF006100"/>
      <name val="Verdana"/>
      <family val="2"/>
    </font>
    <font>
      <b/>
      <sz val="10"/>
      <color rgb="FF3F3F3F"/>
      <name val="Verdana"/>
      <family val="2"/>
    </font>
    <font>
      <i/>
      <sz val="10"/>
      <color rgb="FF7F7F7F"/>
      <name val="Verdana"/>
      <family val="2"/>
    </font>
    <font>
      <b/>
      <sz val="10"/>
      <color theme="1"/>
      <name val="Verdana"/>
      <family val="2"/>
    </font>
    <font>
      <sz val="10"/>
      <color rgb="FF9C0006"/>
      <name val="Verdana"/>
      <family val="2"/>
    </font>
    <font>
      <sz val="10"/>
      <color rgb="FF9C6500"/>
      <name val="Verdana"/>
      <family val="2"/>
    </font>
    <font>
      <b/>
      <sz val="10"/>
      <color rgb="FFFA7D00"/>
      <name val="Verdana"/>
      <family val="2"/>
    </font>
    <font>
      <sz val="10"/>
      <color rgb="FFFF0000"/>
      <name val="Calibri"/>
      <family val="2"/>
    </font>
    <font>
      <sz val="10"/>
      <color rgb="FF0000FF"/>
      <name val="Calibri"/>
      <family val="2"/>
    </font>
    <font>
      <b/>
      <sz val="10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6" tint="-0.24997000396251678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1" fillId="28" borderId="0" applyNumberFormat="0" applyBorder="0" applyAlignment="0" applyProtection="0"/>
    <xf numFmtId="0" fontId="42" fillId="29" borderId="8" applyNumberFormat="0" applyAlignment="0" applyProtection="0"/>
    <xf numFmtId="0" fontId="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31" borderId="0" applyNumberFormat="0" applyBorder="0" applyAlignment="0" applyProtection="0"/>
    <xf numFmtId="0" fontId="47" fillId="29" borderId="1" applyNumberFormat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1" fillId="32" borderId="0" xfId="0" applyFont="1" applyFill="1" applyAlignment="1">
      <alignment/>
    </xf>
    <xf numFmtId="0" fontId="22" fillId="32" borderId="10" xfId="0" applyFont="1" applyFill="1" applyBorder="1" applyAlignment="1">
      <alignment horizontal="center"/>
    </xf>
    <xf numFmtId="0" fontId="22" fillId="32" borderId="11" xfId="0" applyFont="1" applyFill="1" applyBorder="1" applyAlignment="1">
      <alignment horizontal="center"/>
    </xf>
    <xf numFmtId="0" fontId="48" fillId="0" borderId="12" xfId="0" applyFont="1" applyFill="1" applyBorder="1" applyAlignment="1">
      <alignment horizontal="center"/>
    </xf>
    <xf numFmtId="0" fontId="48" fillId="0" borderId="12" xfId="0" applyFont="1" applyFill="1" applyBorder="1" applyAlignment="1">
      <alignment/>
    </xf>
    <xf numFmtId="21" fontId="48" fillId="0" borderId="12" xfId="0" applyNumberFormat="1" applyFont="1" applyFill="1" applyBorder="1" applyAlignment="1">
      <alignment horizontal="left"/>
    </xf>
    <xf numFmtId="14" fontId="48" fillId="0" borderId="12" xfId="0" applyNumberFormat="1" applyFont="1" applyFill="1" applyBorder="1" applyAlignment="1">
      <alignment horizontal="left"/>
    </xf>
    <xf numFmtId="0" fontId="48" fillId="0" borderId="12" xfId="0" applyFont="1" applyFill="1" applyBorder="1" applyAlignment="1">
      <alignment horizontal="left"/>
    </xf>
    <xf numFmtId="3" fontId="48" fillId="0" borderId="12" xfId="0" applyNumberFormat="1" applyFont="1" applyFill="1" applyBorder="1" applyAlignment="1">
      <alignment horizontal="center"/>
    </xf>
    <xf numFmtId="180" fontId="48" fillId="0" borderId="12" xfId="0" applyNumberFormat="1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/>
    </xf>
    <xf numFmtId="21" fontId="49" fillId="0" borderId="12" xfId="0" applyNumberFormat="1" applyFont="1" applyFill="1" applyBorder="1" applyAlignment="1">
      <alignment horizontal="left"/>
    </xf>
    <xf numFmtId="14" fontId="49" fillId="0" borderId="12" xfId="0" applyNumberFormat="1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3" fontId="49" fillId="0" borderId="12" xfId="0" applyNumberFormat="1" applyFont="1" applyFill="1" applyBorder="1" applyAlignment="1">
      <alignment horizontal="center"/>
    </xf>
    <xf numFmtId="180" fontId="49" fillId="0" borderId="12" xfId="0" applyNumberFormat="1" applyFont="1" applyFill="1" applyBorder="1" applyAlignment="1">
      <alignment horizontal="center"/>
    </xf>
    <xf numFmtId="0" fontId="23" fillId="32" borderId="0" xfId="0" applyFont="1" applyFill="1" applyAlignment="1">
      <alignment/>
    </xf>
    <xf numFmtId="0" fontId="50" fillId="17" borderId="12" xfId="0" applyFont="1" applyFill="1" applyBorder="1" applyAlignment="1">
      <alignment/>
    </xf>
    <xf numFmtId="0" fontId="50" fillId="17" borderId="12" xfId="0" applyFont="1" applyFill="1" applyBorder="1" applyAlignment="1">
      <alignment horizontal="center"/>
    </xf>
    <xf numFmtId="0" fontId="26" fillId="32" borderId="0" xfId="0" applyFont="1" applyFill="1" applyBorder="1" applyAlignment="1">
      <alignment horizontal="center"/>
    </xf>
    <xf numFmtId="0" fontId="26" fillId="32" borderId="0" xfId="0" applyFont="1" applyFill="1" applyBorder="1" applyAlignment="1">
      <alignment/>
    </xf>
    <xf numFmtId="21" fontId="26" fillId="32" borderId="0" xfId="0" applyNumberFormat="1" applyFont="1" applyFill="1" applyBorder="1" applyAlignment="1">
      <alignment horizontal="left"/>
    </xf>
    <xf numFmtId="14" fontId="26" fillId="32" borderId="0" xfId="0" applyNumberFormat="1" applyFont="1" applyFill="1" applyBorder="1" applyAlignment="1">
      <alignment horizontal="left"/>
    </xf>
    <xf numFmtId="0" fontId="26" fillId="32" borderId="0" xfId="0" applyFont="1" applyFill="1" applyBorder="1" applyAlignment="1">
      <alignment horizontal="left"/>
    </xf>
    <xf numFmtId="3" fontId="26" fillId="32" borderId="0" xfId="0" applyNumberFormat="1" applyFont="1" applyFill="1" applyBorder="1" applyAlignment="1">
      <alignment horizontal="center"/>
    </xf>
    <xf numFmtId="180" fontId="26" fillId="32" borderId="0" xfId="0" applyNumberFormat="1" applyFont="1" applyFill="1" applyBorder="1" applyAlignment="1">
      <alignment horizontal="center"/>
    </xf>
    <xf numFmtId="0" fontId="21" fillId="32" borderId="0" xfId="0" applyFont="1" applyFill="1" applyBorder="1" applyAlignment="1">
      <alignment/>
    </xf>
    <xf numFmtId="0" fontId="23" fillId="32" borderId="0" xfId="0" applyFont="1" applyFill="1" applyBorder="1" applyAlignment="1">
      <alignment/>
    </xf>
    <xf numFmtId="21" fontId="23" fillId="32" borderId="0" xfId="0" applyNumberFormat="1" applyFont="1" applyFill="1" applyBorder="1" applyAlignment="1">
      <alignment horizontal="left"/>
    </xf>
    <xf numFmtId="14" fontId="23" fillId="32" borderId="0" xfId="0" applyNumberFormat="1" applyFont="1" applyFill="1" applyBorder="1" applyAlignment="1">
      <alignment horizontal="left"/>
    </xf>
    <xf numFmtId="0" fontId="23" fillId="32" borderId="0" xfId="0" applyFont="1" applyFill="1" applyBorder="1" applyAlignment="1">
      <alignment horizontal="left"/>
    </xf>
    <xf numFmtId="3" fontId="23" fillId="32" borderId="0" xfId="0" applyNumberFormat="1" applyFont="1" applyFill="1" applyBorder="1" applyAlignment="1">
      <alignment horizontal="center"/>
    </xf>
    <xf numFmtId="180" fontId="23" fillId="32" borderId="0" xfId="0" applyNumberFormat="1" applyFont="1" applyFill="1" applyBorder="1" applyAlignment="1">
      <alignment horizontal="center"/>
    </xf>
    <xf numFmtId="0" fontId="24" fillId="32" borderId="0" xfId="0" applyFont="1" applyFill="1" applyAlignment="1">
      <alignment/>
    </xf>
    <xf numFmtId="0" fontId="27" fillId="32" borderId="0" xfId="0" applyFont="1" applyFill="1" applyBorder="1" applyAlignment="1">
      <alignment horizontal="left"/>
    </xf>
    <xf numFmtId="0" fontId="22" fillId="32" borderId="0" xfId="0" applyFont="1" applyFill="1" applyBorder="1" applyAlignment="1">
      <alignment horizontal="left"/>
    </xf>
    <xf numFmtId="3" fontId="22" fillId="32" borderId="0" xfId="0" applyNumberFormat="1" applyFont="1" applyFill="1" applyBorder="1" applyAlignment="1">
      <alignment horizontal="left"/>
    </xf>
    <xf numFmtId="3" fontId="22" fillId="32" borderId="10" xfId="0" applyNumberFormat="1" applyFont="1" applyFill="1" applyBorder="1" applyAlignment="1">
      <alignment horizontal="center"/>
    </xf>
    <xf numFmtId="3" fontId="22" fillId="32" borderId="13" xfId="0" applyNumberFormat="1" applyFont="1" applyFill="1" applyBorder="1" applyAlignment="1">
      <alignment horizontal="center"/>
    </xf>
    <xf numFmtId="0" fontId="22" fillId="32" borderId="14" xfId="0" applyFont="1" applyFill="1" applyBorder="1" applyAlignment="1">
      <alignment horizontal="center"/>
    </xf>
    <xf numFmtId="0" fontId="48" fillId="32" borderId="10" xfId="0" applyFont="1" applyFill="1" applyBorder="1" applyAlignment="1">
      <alignment/>
    </xf>
    <xf numFmtId="0" fontId="48" fillId="32" borderId="15" xfId="0" applyFont="1" applyFill="1" applyBorder="1" applyAlignment="1">
      <alignment/>
    </xf>
    <xf numFmtId="21" fontId="48" fillId="32" borderId="10" xfId="0" applyNumberFormat="1" applyFont="1" applyFill="1" applyBorder="1" applyAlignment="1">
      <alignment/>
    </xf>
    <xf numFmtId="21" fontId="48" fillId="32" borderId="15" xfId="0" applyNumberFormat="1" applyFont="1" applyFill="1" applyBorder="1" applyAlignment="1">
      <alignment/>
    </xf>
    <xf numFmtId="3" fontId="48" fillId="32" borderId="16" xfId="0" applyNumberFormat="1" applyFont="1" applyFill="1" applyBorder="1" applyAlignment="1">
      <alignment horizontal="right"/>
    </xf>
    <xf numFmtId="0" fontId="48" fillId="32" borderId="15" xfId="0" applyFont="1" applyFill="1" applyBorder="1" applyAlignment="1">
      <alignment horizontal="right"/>
    </xf>
    <xf numFmtId="0" fontId="48" fillId="32" borderId="13" xfId="0" applyFont="1" applyFill="1" applyBorder="1" applyAlignment="1">
      <alignment horizontal="right"/>
    </xf>
    <xf numFmtId="3" fontId="48" fillId="32" borderId="15" xfId="0" applyNumberFormat="1" applyFont="1" applyFill="1" applyBorder="1" applyAlignment="1">
      <alignment horizontal="right"/>
    </xf>
    <xf numFmtId="0" fontId="48" fillId="32" borderId="17" xfId="0" applyFont="1" applyFill="1" applyBorder="1" applyAlignment="1">
      <alignment/>
    </xf>
    <xf numFmtId="0" fontId="48" fillId="32" borderId="18" xfId="0" applyFont="1" applyFill="1" applyBorder="1" applyAlignment="1">
      <alignment/>
    </xf>
    <xf numFmtId="0" fontId="48" fillId="32" borderId="0" xfId="0" applyFont="1" applyFill="1" applyBorder="1" applyAlignment="1">
      <alignment/>
    </xf>
    <xf numFmtId="21" fontId="48" fillId="32" borderId="18" xfId="0" applyNumberFormat="1" applyFont="1" applyFill="1" applyBorder="1" applyAlignment="1">
      <alignment/>
    </xf>
    <xf numFmtId="21" fontId="48" fillId="32" borderId="0" xfId="0" applyNumberFormat="1" applyFont="1" applyFill="1" applyBorder="1" applyAlignment="1">
      <alignment/>
    </xf>
    <xf numFmtId="3" fontId="48" fillId="32" borderId="19" xfId="0" applyNumberFormat="1" applyFont="1" applyFill="1" applyBorder="1" applyAlignment="1">
      <alignment horizontal="right"/>
    </xf>
    <xf numFmtId="0" fontId="48" fillId="32" borderId="0" xfId="0" applyFont="1" applyFill="1" applyBorder="1" applyAlignment="1">
      <alignment horizontal="right"/>
    </xf>
    <xf numFmtId="0" fontId="48" fillId="32" borderId="20" xfId="0" applyFont="1" applyFill="1" applyBorder="1" applyAlignment="1">
      <alignment horizontal="right"/>
    </xf>
    <xf numFmtId="3" fontId="48" fillId="32" borderId="0" xfId="0" applyNumberFormat="1" applyFont="1" applyFill="1" applyBorder="1" applyAlignment="1">
      <alignment horizontal="right"/>
    </xf>
    <xf numFmtId="0" fontId="48" fillId="32" borderId="21" xfId="0" applyFont="1" applyFill="1" applyBorder="1" applyAlignment="1">
      <alignment/>
    </xf>
    <xf numFmtId="0" fontId="48" fillId="32" borderId="11" xfId="0" applyFont="1" applyFill="1" applyBorder="1" applyAlignment="1">
      <alignment/>
    </xf>
    <xf numFmtId="0" fontId="48" fillId="32" borderId="22" xfId="0" applyFont="1" applyFill="1" applyBorder="1" applyAlignment="1">
      <alignment/>
    </xf>
    <xf numFmtId="21" fontId="48" fillId="32" borderId="11" xfId="0" applyNumberFormat="1" applyFont="1" applyFill="1" applyBorder="1" applyAlignment="1">
      <alignment/>
    </xf>
    <xf numFmtId="21" fontId="48" fillId="32" borderId="22" xfId="0" applyNumberFormat="1" applyFont="1" applyFill="1" applyBorder="1" applyAlignment="1">
      <alignment/>
    </xf>
    <xf numFmtId="3" fontId="48" fillId="32" borderId="23" xfId="0" applyNumberFormat="1" applyFont="1" applyFill="1" applyBorder="1" applyAlignment="1">
      <alignment horizontal="right"/>
    </xf>
    <xf numFmtId="0" fontId="48" fillId="32" borderId="22" xfId="0" applyFont="1" applyFill="1" applyBorder="1" applyAlignment="1">
      <alignment horizontal="right"/>
    </xf>
    <xf numFmtId="0" fontId="48" fillId="32" borderId="24" xfId="0" applyFont="1" applyFill="1" applyBorder="1" applyAlignment="1">
      <alignment horizontal="right"/>
    </xf>
    <xf numFmtId="3" fontId="48" fillId="32" borderId="22" xfId="0" applyNumberFormat="1" applyFont="1" applyFill="1" applyBorder="1" applyAlignment="1">
      <alignment horizontal="right"/>
    </xf>
    <xf numFmtId="0" fontId="48" fillId="32" borderId="25" xfId="0" applyFont="1" applyFill="1" applyBorder="1" applyAlignment="1">
      <alignment/>
    </xf>
    <xf numFmtId="0" fontId="49" fillId="32" borderId="18" xfId="0" applyFont="1" applyFill="1" applyBorder="1" applyAlignment="1">
      <alignment/>
    </xf>
    <xf numFmtId="0" fontId="49" fillId="32" borderId="0" xfId="0" applyFont="1" applyFill="1" applyBorder="1" applyAlignment="1">
      <alignment/>
    </xf>
    <xf numFmtId="21" fontId="49" fillId="32" borderId="18" xfId="0" applyNumberFormat="1" applyFont="1" applyFill="1" applyBorder="1" applyAlignment="1">
      <alignment/>
    </xf>
    <xf numFmtId="21" fontId="49" fillId="32" borderId="0" xfId="0" applyNumberFormat="1" applyFont="1" applyFill="1" applyBorder="1" applyAlignment="1">
      <alignment/>
    </xf>
    <xf numFmtId="3" fontId="49" fillId="32" borderId="19" xfId="0" applyNumberFormat="1" applyFont="1" applyFill="1" applyBorder="1" applyAlignment="1">
      <alignment horizontal="right"/>
    </xf>
    <xf numFmtId="0" fontId="49" fillId="32" borderId="0" xfId="0" applyFont="1" applyFill="1" applyBorder="1" applyAlignment="1">
      <alignment horizontal="right"/>
    </xf>
    <xf numFmtId="0" fontId="49" fillId="32" borderId="20" xfId="0" applyFont="1" applyFill="1" applyBorder="1" applyAlignment="1">
      <alignment horizontal="right"/>
    </xf>
    <xf numFmtId="3" fontId="49" fillId="32" borderId="0" xfId="0" applyNumberFormat="1" applyFont="1" applyFill="1" applyBorder="1" applyAlignment="1">
      <alignment horizontal="right"/>
    </xf>
    <xf numFmtId="0" fontId="49" fillId="32" borderId="21" xfId="0" applyFont="1" applyFill="1" applyBorder="1" applyAlignment="1">
      <alignment/>
    </xf>
    <xf numFmtId="0" fontId="49" fillId="32" borderId="11" xfId="0" applyFont="1" applyFill="1" applyBorder="1" applyAlignment="1">
      <alignment/>
    </xf>
    <xf numFmtId="0" fontId="49" fillId="32" borderId="22" xfId="0" applyFont="1" applyFill="1" applyBorder="1" applyAlignment="1">
      <alignment/>
    </xf>
    <xf numFmtId="21" fontId="49" fillId="32" borderId="11" xfId="0" applyNumberFormat="1" applyFont="1" applyFill="1" applyBorder="1" applyAlignment="1">
      <alignment/>
    </xf>
    <xf numFmtId="21" fontId="49" fillId="32" borderId="22" xfId="0" applyNumberFormat="1" applyFont="1" applyFill="1" applyBorder="1" applyAlignment="1">
      <alignment/>
    </xf>
    <xf numFmtId="3" fontId="49" fillId="32" borderId="23" xfId="0" applyNumberFormat="1" applyFont="1" applyFill="1" applyBorder="1" applyAlignment="1">
      <alignment horizontal="right"/>
    </xf>
    <xf numFmtId="0" fontId="49" fillId="32" borderId="22" xfId="0" applyFont="1" applyFill="1" applyBorder="1" applyAlignment="1">
      <alignment horizontal="right"/>
    </xf>
    <xf numFmtId="0" fontId="49" fillId="32" borderId="24" xfId="0" applyFont="1" applyFill="1" applyBorder="1" applyAlignment="1">
      <alignment horizontal="right"/>
    </xf>
    <xf numFmtId="3" fontId="49" fillId="32" borderId="22" xfId="0" applyNumberFormat="1" applyFont="1" applyFill="1" applyBorder="1" applyAlignment="1">
      <alignment horizontal="right"/>
    </xf>
    <xf numFmtId="0" fontId="49" fillId="32" borderId="25" xfId="0" applyFont="1" applyFill="1" applyBorder="1" applyAlignment="1">
      <alignment/>
    </xf>
    <xf numFmtId="3" fontId="21" fillId="32" borderId="0" xfId="0" applyNumberFormat="1" applyFont="1" applyFill="1" applyBorder="1" applyAlignment="1">
      <alignment/>
    </xf>
    <xf numFmtId="0" fontId="28" fillId="32" borderId="12" xfId="0" applyFont="1" applyFill="1" applyBorder="1" applyAlignment="1">
      <alignment horizontal="center"/>
    </xf>
    <xf numFmtId="0" fontId="29" fillId="32" borderId="12" xfId="0" applyFont="1" applyFill="1" applyBorder="1" applyAlignment="1">
      <alignment horizontal="center"/>
    </xf>
    <xf numFmtId="0" fontId="30" fillId="32" borderId="12" xfId="0" applyFont="1" applyFill="1" applyBorder="1" applyAlignment="1">
      <alignment horizontal="center"/>
    </xf>
    <xf numFmtId="14" fontId="21" fillId="32" borderId="26" xfId="0" applyNumberFormat="1" applyFont="1" applyFill="1" applyBorder="1" applyAlignment="1">
      <alignment horizontal="center"/>
    </xf>
    <xf numFmtId="0" fontId="26" fillId="32" borderId="10" xfId="0" applyFont="1" applyFill="1" applyBorder="1" applyAlignment="1">
      <alignment horizontal="center"/>
    </xf>
    <xf numFmtId="0" fontId="23" fillId="32" borderId="10" xfId="0" applyFont="1" applyFill="1" applyBorder="1" applyAlignment="1">
      <alignment horizontal="center"/>
    </xf>
    <xf numFmtId="0" fontId="24" fillId="32" borderId="10" xfId="0" applyFont="1" applyFill="1" applyBorder="1" applyAlignment="1">
      <alignment horizontal="center"/>
    </xf>
    <xf numFmtId="1" fontId="23" fillId="32" borderId="10" xfId="0" applyNumberFormat="1" applyFont="1" applyFill="1" applyBorder="1" applyAlignment="1">
      <alignment horizontal="center"/>
    </xf>
    <xf numFmtId="0" fontId="24" fillId="32" borderId="26" xfId="0" applyFont="1" applyFill="1" applyBorder="1" applyAlignment="1">
      <alignment horizontal="center"/>
    </xf>
    <xf numFmtId="14" fontId="21" fillId="32" borderId="27" xfId="0" applyNumberFormat="1" applyFont="1" applyFill="1" applyBorder="1" applyAlignment="1">
      <alignment horizontal="center"/>
    </xf>
    <xf numFmtId="180" fontId="26" fillId="32" borderId="27" xfId="0" applyNumberFormat="1" applyFont="1" applyFill="1" applyBorder="1" applyAlignment="1">
      <alignment horizontal="center"/>
    </xf>
    <xf numFmtId="180" fontId="23" fillId="32" borderId="27" xfId="0" applyNumberFormat="1" applyFont="1" applyFill="1" applyBorder="1" applyAlignment="1">
      <alignment horizontal="center"/>
    </xf>
    <xf numFmtId="180" fontId="24" fillId="32" borderId="27" xfId="0" applyNumberFormat="1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4" fillId="32" borderId="27" xfId="0" applyFont="1" applyFill="1" applyBorder="1" applyAlignment="1">
      <alignment horizontal="center"/>
    </xf>
    <xf numFmtId="0" fontId="26" fillId="32" borderId="27" xfId="0" applyFont="1" applyFill="1" applyBorder="1" applyAlignment="1">
      <alignment horizontal="center"/>
    </xf>
    <xf numFmtId="1" fontId="23" fillId="32" borderId="27" xfId="0" applyNumberFormat="1" applyFont="1" applyFill="1" applyBorder="1" applyAlignment="1">
      <alignment horizontal="center"/>
    </xf>
    <xf numFmtId="14" fontId="21" fillId="32" borderId="11" xfId="0" applyNumberFormat="1" applyFont="1" applyFill="1" applyBorder="1" applyAlignment="1">
      <alignment horizontal="center"/>
    </xf>
    <xf numFmtId="0" fontId="24" fillId="32" borderId="11" xfId="0" applyFont="1" applyFill="1" applyBorder="1" applyAlignment="1">
      <alignment horizontal="center"/>
    </xf>
    <xf numFmtId="0" fontId="22" fillId="32" borderId="28" xfId="0" applyFont="1" applyFill="1" applyBorder="1" applyAlignment="1">
      <alignment/>
    </xf>
    <xf numFmtId="180" fontId="28" fillId="32" borderId="12" xfId="0" applyNumberFormat="1" applyFont="1" applyFill="1" applyBorder="1" applyAlignment="1">
      <alignment horizontal="center"/>
    </xf>
    <xf numFmtId="180" fontId="29" fillId="32" borderId="12" xfId="0" applyNumberFormat="1" applyFont="1" applyFill="1" applyBorder="1" applyAlignment="1">
      <alignment horizontal="center"/>
    </xf>
    <xf numFmtId="180" fontId="30" fillId="32" borderId="12" xfId="0" applyNumberFormat="1" applyFont="1" applyFill="1" applyBorder="1" applyAlignment="1">
      <alignment horizontal="center"/>
    </xf>
    <xf numFmtId="1" fontId="28" fillId="32" borderId="12" xfId="0" applyNumberFormat="1" applyFont="1" applyFill="1" applyBorder="1" applyAlignment="1">
      <alignment horizontal="center"/>
    </xf>
    <xf numFmtId="1" fontId="29" fillId="32" borderId="12" xfId="0" applyNumberFormat="1" applyFont="1" applyFill="1" applyBorder="1" applyAlignment="1">
      <alignment horizontal="center"/>
    </xf>
    <xf numFmtId="180" fontId="28" fillId="32" borderId="29" xfId="0" applyNumberFormat="1" applyFont="1" applyFill="1" applyBorder="1" applyAlignment="1">
      <alignment horizontal="center"/>
    </xf>
    <xf numFmtId="180" fontId="29" fillId="32" borderId="30" xfId="0" applyNumberFormat="1" applyFont="1" applyFill="1" applyBorder="1" applyAlignment="1">
      <alignment horizontal="center"/>
    </xf>
    <xf numFmtId="180" fontId="30" fillId="32" borderId="30" xfId="0" applyNumberFormat="1" applyFont="1" applyFill="1" applyBorder="1" applyAlignment="1">
      <alignment horizontal="center"/>
    </xf>
    <xf numFmtId="180" fontId="28" fillId="32" borderId="30" xfId="0" applyNumberFormat="1" applyFont="1" applyFill="1" applyBorder="1" applyAlignment="1">
      <alignment horizontal="center"/>
    </xf>
    <xf numFmtId="1" fontId="29" fillId="32" borderId="30" xfId="0" applyNumberFormat="1" applyFont="1" applyFill="1" applyBorder="1" applyAlignment="1">
      <alignment horizontal="center"/>
    </xf>
    <xf numFmtId="1" fontId="30" fillId="32" borderId="30" xfId="0" applyNumberFormat="1" applyFont="1" applyFill="1" applyBorder="1" applyAlignment="1">
      <alignment horizontal="center"/>
    </xf>
    <xf numFmtId="1" fontId="28" fillId="32" borderId="30" xfId="0" applyNumberFormat="1" applyFont="1" applyFill="1" applyBorder="1" applyAlignment="1">
      <alignment horizontal="center"/>
    </xf>
    <xf numFmtId="0" fontId="30" fillId="32" borderId="28" xfId="0" applyFont="1" applyFill="1" applyBorder="1" applyAlignment="1">
      <alignment horizontal="center"/>
    </xf>
    <xf numFmtId="0" fontId="21" fillId="32" borderId="0" xfId="0" applyFont="1" applyFill="1" applyAlignment="1">
      <alignment horizontal="center"/>
    </xf>
    <xf numFmtId="3" fontId="50" fillId="17" borderId="12" xfId="0" applyNumberFormat="1" applyFont="1" applyFill="1" applyBorder="1" applyAlignment="1">
      <alignment horizontal="center"/>
    </xf>
    <xf numFmtId="187" fontId="50" fillId="17" borderId="12" xfId="0" applyNumberFormat="1" applyFont="1" applyFill="1" applyBorder="1" applyAlignment="1">
      <alignment horizontal="left"/>
    </xf>
    <xf numFmtId="21" fontId="21" fillId="32" borderId="0" xfId="0" applyNumberFormat="1" applyFont="1" applyFill="1" applyAlignment="1">
      <alignment/>
    </xf>
    <xf numFmtId="46" fontId="21" fillId="32" borderId="0" xfId="0" applyNumberFormat="1" applyFont="1" applyFill="1" applyAlignment="1">
      <alignment/>
    </xf>
    <xf numFmtId="14" fontId="21" fillId="32" borderId="0" xfId="0" applyNumberFormat="1" applyFont="1" applyFill="1" applyAlignment="1">
      <alignment/>
    </xf>
    <xf numFmtId="21" fontId="23" fillId="32" borderId="0" xfId="0" applyNumberFormat="1" applyFont="1" applyFill="1" applyAlignment="1">
      <alignment/>
    </xf>
    <xf numFmtId="14" fontId="23" fillId="32" borderId="0" xfId="0" applyNumberFormat="1" applyFont="1" applyFill="1" applyAlignment="1">
      <alignment/>
    </xf>
    <xf numFmtId="21" fontId="21" fillId="32" borderId="0" xfId="0" applyNumberFormat="1" applyFont="1" applyFill="1" applyBorder="1" applyAlignment="1">
      <alignment/>
    </xf>
    <xf numFmtId="14" fontId="21" fillId="32" borderId="0" xfId="0" applyNumberFormat="1" applyFont="1" applyFill="1" applyBorder="1" applyAlignment="1">
      <alignment/>
    </xf>
    <xf numFmtId="14" fontId="50" fillId="17" borderId="12" xfId="0" applyNumberFormat="1" applyFont="1" applyFill="1" applyBorder="1" applyAlignment="1">
      <alignment horizontal="left"/>
    </xf>
    <xf numFmtId="14" fontId="27" fillId="32" borderId="0" xfId="0" applyNumberFormat="1" applyFont="1" applyFill="1" applyBorder="1" applyAlignment="1">
      <alignment horizontal="left"/>
    </xf>
    <xf numFmtId="14" fontId="25" fillId="32" borderId="0" xfId="0" applyNumberFormat="1" applyFont="1" applyFill="1" applyBorder="1" applyAlignment="1">
      <alignment horizontal="left"/>
    </xf>
    <xf numFmtId="14" fontId="48" fillId="32" borderId="31" xfId="0" applyNumberFormat="1" applyFont="1" applyFill="1" applyBorder="1" applyAlignment="1">
      <alignment horizontal="left"/>
    </xf>
    <xf numFmtId="14" fontId="48" fillId="32" borderId="32" xfId="0" applyNumberFormat="1" applyFont="1" applyFill="1" applyBorder="1" applyAlignment="1">
      <alignment horizontal="left"/>
    </xf>
    <xf numFmtId="14" fontId="48" fillId="32" borderId="33" xfId="0" applyNumberFormat="1" applyFont="1" applyFill="1" applyBorder="1" applyAlignment="1">
      <alignment horizontal="left"/>
    </xf>
    <xf numFmtId="14" fontId="49" fillId="32" borderId="32" xfId="0" applyNumberFormat="1" applyFont="1" applyFill="1" applyBorder="1" applyAlignment="1">
      <alignment horizontal="left"/>
    </xf>
    <xf numFmtId="14" fontId="49" fillId="32" borderId="33" xfId="0" applyNumberFormat="1" applyFont="1" applyFill="1" applyBorder="1" applyAlignment="1">
      <alignment horizontal="left"/>
    </xf>
    <xf numFmtId="14" fontId="21" fillId="32" borderId="0" xfId="0" applyNumberFormat="1" applyFont="1" applyFill="1" applyBorder="1" applyAlignment="1">
      <alignment horizontal="left"/>
    </xf>
    <xf numFmtId="14" fontId="26" fillId="32" borderId="10" xfId="0" applyNumberFormat="1" applyFont="1" applyFill="1" applyBorder="1" applyAlignment="1">
      <alignment horizontal="center"/>
    </xf>
    <xf numFmtId="14" fontId="26" fillId="32" borderId="27" xfId="0" applyNumberFormat="1" applyFont="1" applyFill="1" applyBorder="1" applyAlignment="1">
      <alignment horizontal="center"/>
    </xf>
    <xf numFmtId="14" fontId="28" fillId="32" borderId="12" xfId="0" applyNumberFormat="1" applyFont="1" applyFill="1" applyBorder="1" applyAlignment="1">
      <alignment horizontal="center"/>
    </xf>
    <xf numFmtId="0" fontId="21" fillId="32" borderId="0" xfId="0" applyFont="1" applyFill="1" applyAlignment="1">
      <alignment horizontal="left"/>
    </xf>
    <xf numFmtId="14" fontId="49" fillId="32" borderId="34" xfId="0" applyNumberFormat="1" applyFont="1" applyFill="1" applyBorder="1" applyAlignment="1">
      <alignment horizontal="left"/>
    </xf>
    <xf numFmtId="0" fontId="49" fillId="32" borderId="35" xfId="0" applyFont="1" applyFill="1" applyBorder="1" applyAlignment="1">
      <alignment/>
    </xf>
    <xf numFmtId="0" fontId="49" fillId="32" borderId="36" xfId="0" applyFont="1" applyFill="1" applyBorder="1" applyAlignment="1">
      <alignment/>
    </xf>
    <xf numFmtId="21" fontId="49" fillId="32" borderId="35" xfId="0" applyNumberFormat="1" applyFont="1" applyFill="1" applyBorder="1" applyAlignment="1">
      <alignment/>
    </xf>
    <xf numFmtId="21" fontId="49" fillId="32" borderId="36" xfId="0" applyNumberFormat="1" applyFont="1" applyFill="1" applyBorder="1" applyAlignment="1">
      <alignment/>
    </xf>
    <xf numFmtId="3" fontId="49" fillId="32" borderId="37" xfId="0" applyNumberFormat="1" applyFont="1" applyFill="1" applyBorder="1" applyAlignment="1">
      <alignment horizontal="right"/>
    </xf>
    <xf numFmtId="0" fontId="49" fillId="32" borderId="36" xfId="0" applyFont="1" applyFill="1" applyBorder="1" applyAlignment="1">
      <alignment horizontal="right"/>
    </xf>
    <xf numFmtId="0" fontId="49" fillId="32" borderId="38" xfId="0" applyFont="1" applyFill="1" applyBorder="1" applyAlignment="1">
      <alignment horizontal="right"/>
    </xf>
    <xf numFmtId="3" fontId="49" fillId="32" borderId="36" xfId="0" applyNumberFormat="1" applyFont="1" applyFill="1" applyBorder="1" applyAlignment="1">
      <alignment horizontal="right"/>
    </xf>
    <xf numFmtId="0" fontId="49" fillId="32" borderId="39" xfId="0" applyFont="1" applyFill="1" applyBorder="1" applyAlignment="1">
      <alignment/>
    </xf>
    <xf numFmtId="0" fontId="50" fillId="33" borderId="12" xfId="0" applyFont="1" applyFill="1" applyBorder="1" applyAlignment="1">
      <alignment horizontal="center"/>
    </xf>
    <xf numFmtId="0" fontId="50" fillId="33" borderId="12" xfId="0" applyFont="1" applyFill="1" applyBorder="1" applyAlignment="1">
      <alignment/>
    </xf>
    <xf numFmtId="187" fontId="50" fillId="33" borderId="12" xfId="0" applyNumberFormat="1" applyFont="1" applyFill="1" applyBorder="1" applyAlignment="1">
      <alignment horizontal="left"/>
    </xf>
    <xf numFmtId="14" fontId="50" fillId="33" borderId="12" xfId="0" applyNumberFormat="1" applyFont="1" applyFill="1" applyBorder="1" applyAlignment="1">
      <alignment horizontal="left"/>
    </xf>
    <xf numFmtId="3" fontId="50" fillId="33" borderId="12" xfId="0" applyNumberFormat="1" applyFont="1" applyFill="1" applyBorder="1" applyAlignment="1">
      <alignment horizontal="center"/>
    </xf>
    <xf numFmtId="0" fontId="50" fillId="34" borderId="12" xfId="0" applyFont="1" applyFill="1" applyBorder="1" applyAlignment="1">
      <alignment horizontal="center"/>
    </xf>
    <xf numFmtId="0" fontId="50" fillId="34" borderId="12" xfId="0" applyFont="1" applyFill="1" applyBorder="1" applyAlignment="1">
      <alignment/>
    </xf>
    <xf numFmtId="187" fontId="50" fillId="34" borderId="12" xfId="0" applyNumberFormat="1" applyFont="1" applyFill="1" applyBorder="1" applyAlignment="1">
      <alignment horizontal="left"/>
    </xf>
    <xf numFmtId="14" fontId="50" fillId="34" borderId="12" xfId="0" applyNumberFormat="1" applyFont="1" applyFill="1" applyBorder="1" applyAlignment="1">
      <alignment horizontal="left"/>
    </xf>
    <xf numFmtId="3" fontId="50" fillId="34" borderId="12" xfId="0" applyNumberFormat="1" applyFont="1" applyFill="1" applyBorder="1" applyAlignment="1">
      <alignment horizontal="center"/>
    </xf>
    <xf numFmtId="0" fontId="50" fillId="23" borderId="12" xfId="0" applyFont="1" applyFill="1" applyBorder="1" applyAlignment="1">
      <alignment horizontal="center"/>
    </xf>
    <xf numFmtId="0" fontId="50" fillId="23" borderId="12" xfId="0" applyFont="1" applyFill="1" applyBorder="1" applyAlignment="1">
      <alignment/>
    </xf>
    <xf numFmtId="187" fontId="50" fillId="23" borderId="12" xfId="0" applyNumberFormat="1" applyFont="1" applyFill="1" applyBorder="1" applyAlignment="1">
      <alignment horizontal="left"/>
    </xf>
    <xf numFmtId="14" fontId="50" fillId="23" borderId="12" xfId="0" applyNumberFormat="1" applyFont="1" applyFill="1" applyBorder="1" applyAlignment="1">
      <alignment horizontal="left"/>
    </xf>
    <xf numFmtId="3" fontId="50" fillId="23" borderId="12" xfId="0" applyNumberFormat="1" applyFont="1" applyFill="1" applyBorder="1" applyAlignment="1">
      <alignment horizontal="center"/>
    </xf>
    <xf numFmtId="0" fontId="25" fillId="35" borderId="0" xfId="0" applyFont="1" applyFill="1" applyBorder="1" applyAlignment="1">
      <alignment horizontal="center"/>
    </xf>
    <xf numFmtId="0" fontId="22" fillId="32" borderId="29" xfId="0" applyFont="1" applyFill="1" applyBorder="1" applyAlignment="1">
      <alignment horizontal="center"/>
    </xf>
    <xf numFmtId="0" fontId="22" fillId="32" borderId="30" xfId="0" applyFont="1" applyFill="1" applyBorder="1" applyAlignment="1">
      <alignment horizontal="center"/>
    </xf>
    <xf numFmtId="0" fontId="22" fillId="32" borderId="28" xfId="0" applyFont="1" applyFill="1" applyBorder="1" applyAlignment="1">
      <alignment horizontal="center"/>
    </xf>
    <xf numFmtId="0" fontId="22" fillId="32" borderId="12" xfId="0" applyFont="1" applyFill="1" applyBorder="1" applyAlignment="1">
      <alignment horizontal="center" vertical="center"/>
    </xf>
    <xf numFmtId="0" fontId="22" fillId="32" borderId="10" xfId="0" applyFont="1" applyFill="1" applyBorder="1" applyAlignment="1">
      <alignment horizontal="center" vertical="center"/>
    </xf>
    <xf numFmtId="0" fontId="22" fillId="32" borderId="11" xfId="0" applyFont="1" applyFill="1" applyBorder="1" applyAlignment="1">
      <alignment horizontal="center" vertical="center"/>
    </xf>
    <xf numFmtId="0" fontId="22" fillId="32" borderId="16" xfId="0" applyFont="1" applyFill="1" applyBorder="1" applyAlignment="1">
      <alignment horizontal="center"/>
    </xf>
    <xf numFmtId="0" fontId="22" fillId="32" borderId="15" xfId="0" applyFont="1" applyFill="1" applyBorder="1" applyAlignment="1">
      <alignment horizontal="center"/>
    </xf>
    <xf numFmtId="14" fontId="22" fillId="32" borderId="40" xfId="0" applyNumberFormat="1" applyFont="1" applyFill="1" applyBorder="1" applyAlignment="1">
      <alignment horizontal="center" vertical="center"/>
    </xf>
    <xf numFmtId="14" fontId="22" fillId="32" borderId="41" xfId="0" applyNumberFormat="1" applyFont="1" applyFill="1" applyBorder="1" applyAlignment="1">
      <alignment horizontal="center" vertical="center"/>
    </xf>
    <xf numFmtId="0" fontId="22" fillId="32" borderId="42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/>
    </xf>
    <xf numFmtId="0" fontId="22" fillId="32" borderId="43" xfId="0" applyFont="1" applyFill="1" applyBorder="1" applyAlignment="1">
      <alignment horizontal="center" vertical="center"/>
    </xf>
    <xf numFmtId="0" fontId="22" fillId="32" borderId="19" xfId="0" applyFont="1" applyFill="1" applyBorder="1" applyAlignment="1">
      <alignment horizontal="center" vertical="center"/>
    </xf>
    <xf numFmtId="0" fontId="22" fillId="32" borderId="44" xfId="0" applyFont="1" applyFill="1" applyBorder="1" applyAlignment="1">
      <alignment horizontal="center"/>
    </xf>
    <xf numFmtId="0" fontId="22" fillId="32" borderId="45" xfId="0" applyFont="1" applyFill="1" applyBorder="1" applyAlignment="1">
      <alignment horizontal="center"/>
    </xf>
    <xf numFmtId="0" fontId="22" fillId="32" borderId="46" xfId="0" applyFont="1" applyFill="1" applyBorder="1" applyAlignment="1">
      <alignment horizontal="center"/>
    </xf>
    <xf numFmtId="0" fontId="22" fillId="32" borderId="47" xfId="0" applyFont="1" applyFill="1" applyBorder="1" applyAlignment="1">
      <alignment horizontal="center"/>
    </xf>
    <xf numFmtId="14" fontId="22" fillId="32" borderId="12" xfId="0" applyNumberFormat="1" applyFont="1" applyFill="1" applyBorder="1" applyAlignment="1">
      <alignment horizontal="center" vertical="center"/>
    </xf>
    <xf numFmtId="0" fontId="50" fillId="36" borderId="12" xfId="0" applyFont="1" applyFill="1" applyBorder="1" applyAlignment="1">
      <alignment horizontal="center"/>
    </xf>
    <xf numFmtId="0" fontId="50" fillId="36" borderId="12" xfId="0" applyFont="1" applyFill="1" applyBorder="1" applyAlignment="1">
      <alignment/>
    </xf>
    <xf numFmtId="187" fontId="50" fillId="36" borderId="12" xfId="0" applyNumberFormat="1" applyFont="1" applyFill="1" applyBorder="1" applyAlignment="1">
      <alignment horizontal="left"/>
    </xf>
    <xf numFmtId="14" fontId="50" fillId="36" borderId="12" xfId="0" applyNumberFormat="1" applyFont="1" applyFill="1" applyBorder="1" applyAlignment="1">
      <alignment horizontal="left"/>
    </xf>
    <xf numFmtId="3" fontId="50" fillId="36" borderId="12" xfId="0" applyNumberFormat="1" applyFont="1" applyFill="1" applyBorder="1" applyAlignment="1">
      <alignment horizontal="center"/>
    </xf>
    <xf numFmtId="0" fontId="50" fillId="27" borderId="12" xfId="0" applyFont="1" applyFill="1" applyBorder="1" applyAlignment="1">
      <alignment horizontal="center"/>
    </xf>
    <xf numFmtId="0" fontId="50" fillId="27" borderId="12" xfId="0" applyFont="1" applyFill="1" applyBorder="1" applyAlignment="1">
      <alignment/>
    </xf>
    <xf numFmtId="187" fontId="50" fillId="27" borderId="12" xfId="0" applyNumberFormat="1" applyFont="1" applyFill="1" applyBorder="1" applyAlignment="1">
      <alignment horizontal="left"/>
    </xf>
    <xf numFmtId="14" fontId="50" fillId="27" borderId="12" xfId="0" applyNumberFormat="1" applyFont="1" applyFill="1" applyBorder="1" applyAlignment="1">
      <alignment horizontal="left"/>
    </xf>
    <xf numFmtId="3" fontId="50" fillId="27" borderId="12" xfId="0" applyNumberFormat="1" applyFont="1" applyFill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zoomScale="87" zoomScaleNormal="87" zoomScalePageLayoutView="0" workbookViewId="0" topLeftCell="A1">
      <selection activeCell="B60" sqref="B60"/>
    </sheetView>
  </sheetViews>
  <sheetFormatPr defaultColWidth="9.140625" defaultRowHeight="12.75"/>
  <cols>
    <col min="1" max="1" width="9.8515625" style="1" bestFit="1" customWidth="1"/>
    <col min="2" max="2" width="73.28125" style="1" bestFit="1" customWidth="1"/>
    <col min="3" max="4" width="12.00390625" style="1" bestFit="1" customWidth="1"/>
    <col min="5" max="5" width="14.57421875" style="1" bestFit="1" customWidth="1"/>
    <col min="6" max="6" width="11.28125" style="1" bestFit="1" customWidth="1"/>
    <col min="7" max="9" width="19.00390625" style="1" bestFit="1" customWidth="1"/>
    <col min="10" max="16384" width="9.140625" style="1" customWidth="1"/>
  </cols>
  <sheetData>
    <row r="1" spans="1:9" ht="12.75">
      <c r="A1" s="169" t="s">
        <v>63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33</v>
      </c>
      <c r="B2" s="171"/>
      <c r="C2" s="171"/>
      <c r="D2" s="171"/>
      <c r="E2" s="171"/>
      <c r="F2" s="171"/>
      <c r="G2" s="171"/>
      <c r="H2" s="171"/>
      <c r="I2" s="172"/>
    </row>
    <row r="3" spans="1:9" ht="12.75">
      <c r="A3" s="173" t="s">
        <v>0</v>
      </c>
      <c r="B3" s="174" t="s">
        <v>1</v>
      </c>
      <c r="C3" s="174" t="s">
        <v>2</v>
      </c>
      <c r="D3" s="174" t="s">
        <v>3</v>
      </c>
      <c r="E3" s="174" t="s">
        <v>16</v>
      </c>
      <c r="F3" s="174" t="s">
        <v>5</v>
      </c>
      <c r="G3" s="2" t="s">
        <v>6</v>
      </c>
      <c r="H3" s="2" t="s">
        <v>6</v>
      </c>
      <c r="I3" s="2" t="s">
        <v>6</v>
      </c>
    </row>
    <row r="4" spans="1:9" ht="13.5" customHeight="1">
      <c r="A4" s="173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17" ht="12.75">
      <c r="A5" s="4">
        <v>1</v>
      </c>
      <c r="B5" s="5" t="s">
        <v>53</v>
      </c>
      <c r="C5" s="6">
        <v>0.7871412037037038</v>
      </c>
      <c r="D5" s="6">
        <v>0.8901157407407408</v>
      </c>
      <c r="E5" s="7" t="s">
        <v>69</v>
      </c>
      <c r="F5" s="8" t="s">
        <v>11</v>
      </c>
      <c r="G5" s="9">
        <v>1156156</v>
      </c>
      <c r="H5" s="10">
        <v>13.2</v>
      </c>
      <c r="I5" s="10">
        <v>26.1</v>
      </c>
      <c r="O5" s="124"/>
      <c r="P5" s="124"/>
      <c r="Q5" s="126"/>
    </row>
    <row r="6" spans="1:17" ht="12.75">
      <c r="A6" s="11">
        <v>2</v>
      </c>
      <c r="B6" s="12" t="s">
        <v>47</v>
      </c>
      <c r="C6" s="13">
        <v>0.8334027777777777</v>
      </c>
      <c r="D6" s="13">
        <v>0.9940625000000001</v>
      </c>
      <c r="E6" s="14" t="s">
        <v>70</v>
      </c>
      <c r="F6" s="15" t="s">
        <v>10</v>
      </c>
      <c r="G6" s="16">
        <v>942668</v>
      </c>
      <c r="H6" s="17">
        <v>10.8</v>
      </c>
      <c r="I6" s="17">
        <v>27.2</v>
      </c>
      <c r="O6" s="124"/>
      <c r="P6" s="124"/>
      <c r="Q6" s="126"/>
    </row>
    <row r="7" spans="1:17" ht="12.75">
      <c r="A7" s="11">
        <v>3</v>
      </c>
      <c r="B7" s="12" t="s">
        <v>12</v>
      </c>
      <c r="C7" s="13">
        <v>0.7500694444444443</v>
      </c>
      <c r="D7" s="13">
        <v>0.7871064814814814</v>
      </c>
      <c r="E7" s="14" t="s">
        <v>71</v>
      </c>
      <c r="F7" s="15" t="s">
        <v>10</v>
      </c>
      <c r="G7" s="16">
        <v>831554</v>
      </c>
      <c r="H7" s="17">
        <v>9.5</v>
      </c>
      <c r="I7" s="17">
        <v>26.6</v>
      </c>
      <c r="O7" s="124"/>
      <c r="P7" s="124"/>
      <c r="Q7" s="126"/>
    </row>
    <row r="8" spans="1:17" s="18" customFormat="1" ht="12.75">
      <c r="A8" s="11">
        <v>4</v>
      </c>
      <c r="B8" s="12" t="s">
        <v>49</v>
      </c>
      <c r="C8" s="13">
        <v>0.7868750000000001</v>
      </c>
      <c r="D8" s="13">
        <v>0.8334143518518519</v>
      </c>
      <c r="E8" s="14" t="s">
        <v>72</v>
      </c>
      <c r="F8" s="15" t="s">
        <v>10</v>
      </c>
      <c r="G8" s="16">
        <v>822526</v>
      </c>
      <c r="H8" s="17">
        <v>9.4</v>
      </c>
      <c r="I8" s="17">
        <v>20.7</v>
      </c>
      <c r="O8" s="127"/>
      <c r="P8" s="127"/>
      <c r="Q8" s="128"/>
    </row>
    <row r="9" spans="1:17" s="18" customFormat="1" ht="12.75">
      <c r="A9" s="4">
        <v>5</v>
      </c>
      <c r="B9" s="5" t="s">
        <v>13</v>
      </c>
      <c r="C9" s="6">
        <v>0.7502546296296296</v>
      </c>
      <c r="D9" s="6">
        <v>0.7869212962962964</v>
      </c>
      <c r="E9" s="7" t="s">
        <v>71</v>
      </c>
      <c r="F9" s="8" t="s">
        <v>11</v>
      </c>
      <c r="G9" s="9">
        <v>770225</v>
      </c>
      <c r="H9" s="10">
        <v>8.8</v>
      </c>
      <c r="I9" s="10">
        <v>24.6</v>
      </c>
      <c r="O9" s="127"/>
      <c r="P9" s="127"/>
      <c r="Q9" s="128"/>
    </row>
    <row r="10" spans="1:17" s="18" customFormat="1" ht="12.75">
      <c r="A10" s="11">
        <v>6</v>
      </c>
      <c r="B10" s="12" t="s">
        <v>36</v>
      </c>
      <c r="C10" s="13">
        <v>0.8844212962962964</v>
      </c>
      <c r="D10" s="13">
        <v>0.9153009259259259</v>
      </c>
      <c r="E10" s="14" t="s">
        <v>72</v>
      </c>
      <c r="F10" s="15" t="s">
        <v>10</v>
      </c>
      <c r="G10" s="16">
        <v>756481</v>
      </c>
      <c r="H10" s="17">
        <v>8.7</v>
      </c>
      <c r="I10" s="17">
        <v>20.1</v>
      </c>
      <c r="O10" s="127"/>
      <c r="P10" s="127"/>
      <c r="Q10" s="128"/>
    </row>
    <row r="11" spans="1:17" ht="12.75">
      <c r="A11" s="11">
        <v>7</v>
      </c>
      <c r="B11" s="12" t="s">
        <v>48</v>
      </c>
      <c r="C11" s="13">
        <v>0.786076388888889</v>
      </c>
      <c r="D11" s="13">
        <v>0.8298263888888888</v>
      </c>
      <c r="E11" s="14" t="s">
        <v>70</v>
      </c>
      <c r="F11" s="15" t="s">
        <v>10</v>
      </c>
      <c r="G11" s="16">
        <v>744620</v>
      </c>
      <c r="H11" s="17">
        <v>8.5</v>
      </c>
      <c r="I11" s="17">
        <v>19.9</v>
      </c>
      <c r="O11" s="124"/>
      <c r="P11" s="124"/>
      <c r="Q11" s="126"/>
    </row>
    <row r="12" spans="1:17" s="18" customFormat="1" ht="12.75">
      <c r="A12" s="11">
        <v>8</v>
      </c>
      <c r="B12" s="12" t="s">
        <v>37</v>
      </c>
      <c r="C12" s="13">
        <v>0.8383564814814815</v>
      </c>
      <c r="D12" s="13">
        <v>0.8844097222222222</v>
      </c>
      <c r="E12" s="14" t="s">
        <v>72</v>
      </c>
      <c r="F12" s="15" t="s">
        <v>10</v>
      </c>
      <c r="G12" s="16">
        <v>647508</v>
      </c>
      <c r="H12" s="17">
        <v>7.4</v>
      </c>
      <c r="I12" s="17">
        <v>15.2</v>
      </c>
      <c r="O12" s="127"/>
      <c r="P12" s="127"/>
      <c r="Q12" s="128"/>
    </row>
    <row r="13" spans="1:17" s="18" customFormat="1" ht="12.75">
      <c r="A13" s="4">
        <v>9</v>
      </c>
      <c r="B13" s="5" t="s">
        <v>59</v>
      </c>
      <c r="C13" s="6">
        <v>0.7898148148148149</v>
      </c>
      <c r="D13" s="6">
        <v>0.8645138888888889</v>
      </c>
      <c r="E13" s="7" t="s">
        <v>71</v>
      </c>
      <c r="F13" s="8" t="s">
        <v>11</v>
      </c>
      <c r="G13" s="9">
        <v>638999</v>
      </c>
      <c r="H13" s="10">
        <v>7.3</v>
      </c>
      <c r="I13" s="10">
        <v>15.6</v>
      </c>
      <c r="O13" s="127"/>
      <c r="P13" s="127"/>
      <c r="Q13" s="128"/>
    </row>
    <row r="14" spans="1:17" s="18" customFormat="1" ht="12.75">
      <c r="A14" s="4">
        <v>10</v>
      </c>
      <c r="B14" s="5" t="s">
        <v>73</v>
      </c>
      <c r="C14" s="6">
        <v>0.8527083333333333</v>
      </c>
      <c r="D14" s="6">
        <v>0.9101736111111111</v>
      </c>
      <c r="E14" s="7" t="s">
        <v>72</v>
      </c>
      <c r="F14" s="8" t="s">
        <v>11</v>
      </c>
      <c r="G14" s="9">
        <v>518014</v>
      </c>
      <c r="H14" s="10">
        <v>5.9</v>
      </c>
      <c r="I14" s="10">
        <v>12.8</v>
      </c>
      <c r="O14" s="127"/>
      <c r="P14" s="127"/>
      <c r="Q14" s="128"/>
    </row>
    <row r="15" spans="1:17" s="18" customFormat="1" ht="12.75">
      <c r="A15" s="11">
        <v>11</v>
      </c>
      <c r="B15" s="12" t="s">
        <v>74</v>
      </c>
      <c r="C15" s="13">
        <v>0.7828935185185185</v>
      </c>
      <c r="D15" s="13">
        <v>0.9044907407407408</v>
      </c>
      <c r="E15" s="14" t="s">
        <v>69</v>
      </c>
      <c r="F15" s="15" t="s">
        <v>10</v>
      </c>
      <c r="G15" s="16">
        <v>508752</v>
      </c>
      <c r="H15" s="17">
        <v>5.8</v>
      </c>
      <c r="I15" s="17">
        <v>11.7</v>
      </c>
      <c r="O15" s="127"/>
      <c r="P15" s="127"/>
      <c r="Q15" s="128"/>
    </row>
    <row r="16" spans="1:17" ht="12.75">
      <c r="A16" s="20">
        <v>12</v>
      </c>
      <c r="B16" s="19" t="s">
        <v>40</v>
      </c>
      <c r="C16" s="123">
        <v>0.8142824074074074</v>
      </c>
      <c r="D16" s="123">
        <v>0.8447569444444444</v>
      </c>
      <c r="E16" s="131" t="s">
        <v>72</v>
      </c>
      <c r="F16" s="19" t="s">
        <v>29</v>
      </c>
      <c r="G16" s="122">
        <v>483640</v>
      </c>
      <c r="H16" s="20">
        <v>5.5</v>
      </c>
      <c r="I16" s="20">
        <v>11.4</v>
      </c>
      <c r="O16" s="124"/>
      <c r="P16" s="124"/>
      <c r="Q16" s="126"/>
    </row>
    <row r="17" spans="1:17" ht="12.75">
      <c r="A17" s="164">
        <v>13</v>
      </c>
      <c r="B17" s="165" t="s">
        <v>61</v>
      </c>
      <c r="C17" s="166">
        <v>0.8591550925925926</v>
      </c>
      <c r="D17" s="166">
        <v>0.942974537037037</v>
      </c>
      <c r="E17" s="167" t="s">
        <v>75</v>
      </c>
      <c r="F17" s="165" t="s">
        <v>58</v>
      </c>
      <c r="G17" s="168">
        <v>480424</v>
      </c>
      <c r="H17" s="164">
        <v>5.5</v>
      </c>
      <c r="I17" s="164">
        <v>12.6</v>
      </c>
      <c r="O17" s="124"/>
      <c r="P17" s="124"/>
      <c r="Q17" s="126"/>
    </row>
    <row r="18" spans="1:17" ht="12.75">
      <c r="A18" s="11">
        <v>14</v>
      </c>
      <c r="B18" s="12" t="s">
        <v>39</v>
      </c>
      <c r="C18" s="13">
        <v>0.9182986111111111</v>
      </c>
      <c r="D18" s="13">
        <v>0.9624537037037038</v>
      </c>
      <c r="E18" s="14" t="s">
        <v>72</v>
      </c>
      <c r="F18" s="15" t="s">
        <v>10</v>
      </c>
      <c r="G18" s="16">
        <v>475927</v>
      </c>
      <c r="H18" s="17">
        <v>5.5</v>
      </c>
      <c r="I18" s="17">
        <v>17.9</v>
      </c>
      <c r="O18" s="124"/>
      <c r="P18" s="124"/>
      <c r="Q18" s="126"/>
    </row>
    <row r="19" spans="1:17" ht="12.75">
      <c r="A19" s="4">
        <v>15</v>
      </c>
      <c r="B19" s="5" t="s">
        <v>60</v>
      </c>
      <c r="C19" s="6">
        <v>0.7004976851851853</v>
      </c>
      <c r="D19" s="6">
        <v>0.7426273148148148</v>
      </c>
      <c r="E19" s="7" t="s">
        <v>72</v>
      </c>
      <c r="F19" s="8" t="s">
        <v>11</v>
      </c>
      <c r="G19" s="9">
        <v>420713</v>
      </c>
      <c r="H19" s="10">
        <v>4.8</v>
      </c>
      <c r="I19" s="10">
        <v>18.7</v>
      </c>
      <c r="O19" s="124"/>
      <c r="P19" s="124"/>
      <c r="Q19" s="126"/>
    </row>
    <row r="20" spans="1:17" ht="12.75">
      <c r="A20" s="4">
        <v>16</v>
      </c>
      <c r="B20" s="5" t="s">
        <v>76</v>
      </c>
      <c r="C20" s="6">
        <v>0.8951967592592592</v>
      </c>
      <c r="D20" s="6">
        <v>0.9765277777777778</v>
      </c>
      <c r="E20" s="7" t="s">
        <v>69</v>
      </c>
      <c r="F20" s="8" t="s">
        <v>11</v>
      </c>
      <c r="G20" s="9">
        <v>382024</v>
      </c>
      <c r="H20" s="10">
        <v>4.4</v>
      </c>
      <c r="I20" s="10">
        <v>12.9</v>
      </c>
      <c r="O20" s="124"/>
      <c r="P20" s="124"/>
      <c r="Q20" s="126"/>
    </row>
    <row r="21" spans="1:17" s="18" customFormat="1" ht="12.75">
      <c r="A21" s="189">
        <v>17</v>
      </c>
      <c r="B21" s="190" t="s">
        <v>77</v>
      </c>
      <c r="C21" s="191">
        <v>0.8848842592592593</v>
      </c>
      <c r="D21" s="191">
        <v>0.943425925925926</v>
      </c>
      <c r="E21" s="192" t="s">
        <v>69</v>
      </c>
      <c r="F21" s="190" t="s">
        <v>78</v>
      </c>
      <c r="G21" s="193">
        <v>369016</v>
      </c>
      <c r="H21" s="189">
        <v>4.2</v>
      </c>
      <c r="I21" s="189">
        <v>10.4</v>
      </c>
      <c r="O21" s="127"/>
      <c r="P21" s="127"/>
      <c r="Q21" s="128"/>
    </row>
    <row r="22" spans="1:17" s="18" customFormat="1" ht="12.75">
      <c r="A22" s="11">
        <v>18</v>
      </c>
      <c r="B22" s="12" t="s">
        <v>51</v>
      </c>
      <c r="C22" s="13">
        <v>0.9210763888888889</v>
      </c>
      <c r="D22" s="13">
        <v>0.9607407407407407</v>
      </c>
      <c r="E22" s="14" t="s">
        <v>79</v>
      </c>
      <c r="F22" s="15" t="s">
        <v>10</v>
      </c>
      <c r="G22" s="16">
        <v>332563</v>
      </c>
      <c r="H22" s="17">
        <v>3.8</v>
      </c>
      <c r="I22" s="17">
        <v>12.6</v>
      </c>
      <c r="O22" s="127"/>
      <c r="P22" s="127"/>
      <c r="Q22" s="128"/>
    </row>
    <row r="23" spans="1:17" s="18" customFormat="1" ht="12.75">
      <c r="A23" s="4">
        <v>19</v>
      </c>
      <c r="B23" s="5" t="s">
        <v>80</v>
      </c>
      <c r="C23" s="6">
        <v>0.7889120370370369</v>
      </c>
      <c r="D23" s="6">
        <v>0.9134375</v>
      </c>
      <c r="E23" s="7" t="s">
        <v>70</v>
      </c>
      <c r="F23" s="8" t="s">
        <v>11</v>
      </c>
      <c r="G23" s="9">
        <v>325064</v>
      </c>
      <c r="H23" s="10">
        <v>3.7</v>
      </c>
      <c r="I23" s="10">
        <v>8.1</v>
      </c>
      <c r="O23" s="127"/>
      <c r="P23" s="127"/>
      <c r="Q23" s="128"/>
    </row>
    <row r="24" spans="1:17" s="18" customFormat="1" ht="12.75">
      <c r="A24" s="20">
        <v>20</v>
      </c>
      <c r="B24" s="19" t="s">
        <v>45</v>
      </c>
      <c r="C24" s="123">
        <v>0.7753472222222223</v>
      </c>
      <c r="D24" s="123">
        <v>0.8069212962962963</v>
      </c>
      <c r="E24" s="131" t="s">
        <v>81</v>
      </c>
      <c r="F24" s="19" t="s">
        <v>29</v>
      </c>
      <c r="G24" s="122">
        <v>321438</v>
      </c>
      <c r="H24" s="20">
        <v>3.7</v>
      </c>
      <c r="I24" s="20">
        <v>9.2</v>
      </c>
      <c r="O24" s="127"/>
      <c r="P24" s="127"/>
      <c r="Q24" s="128"/>
    </row>
    <row r="25" spans="1:17" s="18" customFormat="1" ht="12.75">
      <c r="A25" s="20">
        <v>21</v>
      </c>
      <c r="B25" s="19" t="s">
        <v>57</v>
      </c>
      <c r="C25" s="123">
        <v>0.8508680555555556</v>
      </c>
      <c r="D25" s="123">
        <v>0.886539351851852</v>
      </c>
      <c r="E25" s="131" t="s">
        <v>71</v>
      </c>
      <c r="F25" s="19" t="s">
        <v>29</v>
      </c>
      <c r="G25" s="122">
        <v>296622</v>
      </c>
      <c r="H25" s="20">
        <v>3.4</v>
      </c>
      <c r="I25" s="20">
        <v>6.8</v>
      </c>
      <c r="O25" s="127"/>
      <c r="P25" s="127"/>
      <c r="Q25" s="128"/>
    </row>
    <row r="26" spans="1:17" s="18" customFormat="1" ht="12.75">
      <c r="A26" s="4">
        <v>22</v>
      </c>
      <c r="B26" s="5" t="s">
        <v>38</v>
      </c>
      <c r="C26" s="6">
        <v>0.7053356481481482</v>
      </c>
      <c r="D26" s="6">
        <v>0.7436226851851853</v>
      </c>
      <c r="E26" s="7" t="s">
        <v>70</v>
      </c>
      <c r="F26" s="8" t="s">
        <v>11</v>
      </c>
      <c r="G26" s="9">
        <v>295220</v>
      </c>
      <c r="H26" s="10">
        <v>3.4</v>
      </c>
      <c r="I26" s="10">
        <v>12.8</v>
      </c>
      <c r="O26" s="127"/>
      <c r="P26" s="127"/>
      <c r="Q26" s="128"/>
    </row>
    <row r="27" spans="1:17" ht="12.75">
      <c r="A27" s="4">
        <v>23</v>
      </c>
      <c r="B27" s="5" t="s">
        <v>44</v>
      </c>
      <c r="C27" s="6">
        <v>0.6560416666666666</v>
      </c>
      <c r="D27" s="6">
        <v>0.6952893518518519</v>
      </c>
      <c r="E27" s="7" t="s">
        <v>72</v>
      </c>
      <c r="F27" s="8" t="s">
        <v>11</v>
      </c>
      <c r="G27" s="9">
        <v>292312</v>
      </c>
      <c r="H27" s="10">
        <v>3.3</v>
      </c>
      <c r="I27" s="10">
        <v>17.1</v>
      </c>
      <c r="O27" s="124"/>
      <c r="P27" s="124"/>
      <c r="Q27" s="126"/>
    </row>
    <row r="28" spans="1:17" s="18" customFormat="1" ht="12.75">
      <c r="A28" s="11">
        <v>24</v>
      </c>
      <c r="B28" s="12" t="s">
        <v>43</v>
      </c>
      <c r="C28" s="13">
        <v>0.924363425925926</v>
      </c>
      <c r="D28" s="13">
        <v>0.9646875</v>
      </c>
      <c r="E28" s="14" t="s">
        <v>71</v>
      </c>
      <c r="F28" s="15" t="s">
        <v>10</v>
      </c>
      <c r="G28" s="16">
        <v>286764</v>
      </c>
      <c r="H28" s="17">
        <v>3.3</v>
      </c>
      <c r="I28" s="17">
        <v>11.2</v>
      </c>
      <c r="O28" s="127"/>
      <c r="P28" s="127"/>
      <c r="Q28" s="128"/>
    </row>
    <row r="29" spans="1:17" ht="12.75">
      <c r="A29" s="20">
        <v>25</v>
      </c>
      <c r="B29" s="19" t="s">
        <v>56</v>
      </c>
      <c r="C29" s="123">
        <v>0.7746064814814814</v>
      </c>
      <c r="D29" s="123">
        <v>0.8092708333333333</v>
      </c>
      <c r="E29" s="131" t="s">
        <v>70</v>
      </c>
      <c r="F29" s="19" t="s">
        <v>29</v>
      </c>
      <c r="G29" s="122">
        <v>282270</v>
      </c>
      <c r="H29" s="20">
        <v>3.2</v>
      </c>
      <c r="I29" s="20">
        <v>8.1</v>
      </c>
      <c r="O29" s="124"/>
      <c r="P29" s="124"/>
      <c r="Q29" s="126"/>
    </row>
    <row r="30" spans="1:17" s="18" customFormat="1" ht="12.75">
      <c r="A30" s="11">
        <v>26</v>
      </c>
      <c r="B30" s="12" t="s">
        <v>50</v>
      </c>
      <c r="C30" s="13">
        <v>0.9208912037037037</v>
      </c>
      <c r="D30" s="13">
        <v>0.9600925925925926</v>
      </c>
      <c r="E30" s="14" t="s">
        <v>75</v>
      </c>
      <c r="F30" s="15" t="s">
        <v>10</v>
      </c>
      <c r="G30" s="16">
        <v>276163</v>
      </c>
      <c r="H30" s="17">
        <v>3.2</v>
      </c>
      <c r="I30" s="17">
        <v>9.7</v>
      </c>
      <c r="O30" s="127"/>
      <c r="P30" s="127"/>
      <c r="Q30" s="128"/>
    </row>
    <row r="31" spans="1:17" ht="12.75">
      <c r="A31" s="20">
        <v>27</v>
      </c>
      <c r="B31" s="19" t="s">
        <v>82</v>
      </c>
      <c r="C31" s="123">
        <v>0.8770370370370371</v>
      </c>
      <c r="D31" s="123">
        <v>0.9283449074074074</v>
      </c>
      <c r="E31" s="131" t="s">
        <v>79</v>
      </c>
      <c r="F31" s="19" t="s">
        <v>29</v>
      </c>
      <c r="G31" s="122">
        <v>261411</v>
      </c>
      <c r="H31" s="20">
        <v>3</v>
      </c>
      <c r="I31" s="20">
        <v>7.2</v>
      </c>
      <c r="O31" s="124"/>
      <c r="P31" s="124"/>
      <c r="Q31" s="126"/>
    </row>
    <row r="32" spans="1:17" ht="12.75">
      <c r="A32" s="11">
        <v>28</v>
      </c>
      <c r="B32" s="12" t="s">
        <v>62</v>
      </c>
      <c r="C32" s="13">
        <v>0.7248958333333334</v>
      </c>
      <c r="D32" s="13">
        <v>0.7423958333333333</v>
      </c>
      <c r="E32" s="14" t="s">
        <v>75</v>
      </c>
      <c r="F32" s="15" t="s">
        <v>10</v>
      </c>
      <c r="G32" s="16">
        <v>257530</v>
      </c>
      <c r="H32" s="17">
        <v>3</v>
      </c>
      <c r="I32" s="17">
        <v>10.9</v>
      </c>
      <c r="O32" s="124"/>
      <c r="P32" s="124"/>
      <c r="Q32" s="126"/>
    </row>
    <row r="33" spans="1:17" s="18" customFormat="1" ht="12.75">
      <c r="A33" s="11">
        <v>29</v>
      </c>
      <c r="B33" s="12" t="s">
        <v>83</v>
      </c>
      <c r="C33" s="13">
        <v>0.9045023148148149</v>
      </c>
      <c r="D33" s="13">
        <v>0.9887615740740742</v>
      </c>
      <c r="E33" s="14" t="s">
        <v>69</v>
      </c>
      <c r="F33" s="15" t="s">
        <v>10</v>
      </c>
      <c r="G33" s="16">
        <v>257520</v>
      </c>
      <c r="H33" s="17">
        <v>3</v>
      </c>
      <c r="I33" s="17">
        <v>9.6</v>
      </c>
      <c r="O33" s="127"/>
      <c r="P33" s="127"/>
      <c r="Q33" s="128"/>
    </row>
    <row r="34" spans="1:17" ht="12.75">
      <c r="A34" s="20">
        <v>30</v>
      </c>
      <c r="B34" s="19" t="s">
        <v>84</v>
      </c>
      <c r="C34" s="123">
        <v>0.708599537037037</v>
      </c>
      <c r="D34" s="123">
        <v>0.7450347222222223</v>
      </c>
      <c r="E34" s="131" t="s">
        <v>70</v>
      </c>
      <c r="F34" s="19" t="s">
        <v>29</v>
      </c>
      <c r="G34" s="122">
        <v>256178</v>
      </c>
      <c r="H34" s="20">
        <v>2.9</v>
      </c>
      <c r="I34" s="20">
        <v>11</v>
      </c>
      <c r="O34" s="124"/>
      <c r="P34" s="124"/>
      <c r="Q34" s="126"/>
    </row>
    <row r="35" spans="1:17" ht="12.75">
      <c r="A35" s="21"/>
      <c r="B35" s="22"/>
      <c r="C35" s="23"/>
      <c r="D35" s="23"/>
      <c r="E35" s="24"/>
      <c r="F35" s="25"/>
      <c r="G35" s="26"/>
      <c r="H35" s="27"/>
      <c r="I35" s="27"/>
      <c r="O35" s="124"/>
      <c r="P35" s="124"/>
      <c r="Q35" s="126"/>
    </row>
    <row r="36" spans="1:17" s="28" customFormat="1" ht="12.75">
      <c r="A36" s="28" t="s">
        <v>30</v>
      </c>
      <c r="B36" s="29"/>
      <c r="C36" s="30"/>
      <c r="D36" s="30"/>
      <c r="E36" s="31"/>
      <c r="F36" s="32" t="s">
        <v>32</v>
      </c>
      <c r="G36" s="33"/>
      <c r="H36" s="34"/>
      <c r="I36" s="34"/>
      <c r="O36" s="129"/>
      <c r="P36" s="129"/>
      <c r="Q36" s="130"/>
    </row>
    <row r="37" spans="1:17" ht="12.75">
      <c r="A37" s="1" t="s">
        <v>22</v>
      </c>
      <c r="O37" s="124"/>
      <c r="P37" s="124"/>
      <c r="Q37" s="126"/>
    </row>
    <row r="38" spans="1:17" ht="12.75">
      <c r="A38" s="1" t="s">
        <v>35</v>
      </c>
      <c r="O38" s="124"/>
      <c r="P38" s="124"/>
      <c r="Q38" s="126"/>
    </row>
    <row r="39" spans="1:17" ht="12.75">
      <c r="A39" s="1" t="s">
        <v>21</v>
      </c>
      <c r="O39" s="124"/>
      <c r="P39" s="125"/>
      <c r="Q39" s="126"/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zoomScale="91" zoomScaleNormal="91" zoomScalePageLayoutView="0" workbookViewId="0" topLeftCell="A1">
      <selection activeCell="B69" sqref="B69"/>
    </sheetView>
  </sheetViews>
  <sheetFormatPr defaultColWidth="9.140625" defaultRowHeight="12.75"/>
  <cols>
    <col min="1" max="1" width="10.57421875" style="121" bestFit="1" customWidth="1"/>
    <col min="2" max="2" width="76.00390625" style="1" bestFit="1" customWidth="1"/>
    <col min="3" max="3" width="11.8515625" style="1" bestFit="1" customWidth="1"/>
    <col min="4" max="4" width="10.57421875" style="1" bestFit="1" customWidth="1"/>
    <col min="5" max="6" width="12.421875" style="1" bestFit="1" customWidth="1"/>
    <col min="7" max="9" width="12.7109375" style="1" customWidth="1"/>
    <col min="10" max="16384" width="9.140625" style="1" customWidth="1"/>
  </cols>
  <sheetData>
    <row r="1" spans="1:9" ht="12.75">
      <c r="A1" s="169" t="str">
        <f>'Top 30 Total 4+'!A1:I1</f>
        <v>WEEK 41 (9 Oct - 15 Oct 2017)</v>
      </c>
      <c r="B1" s="169"/>
      <c r="C1" s="169"/>
      <c r="D1" s="169"/>
      <c r="E1" s="169"/>
      <c r="F1" s="169"/>
      <c r="G1" s="169"/>
      <c r="H1" s="169"/>
      <c r="I1" s="169"/>
    </row>
    <row r="2" spans="1:9" ht="12.75">
      <c r="A2" s="170" t="s">
        <v>34</v>
      </c>
      <c r="B2" s="171"/>
      <c r="C2" s="171"/>
      <c r="D2" s="171"/>
      <c r="E2" s="171"/>
      <c r="F2" s="171"/>
      <c r="G2" s="171"/>
      <c r="H2" s="171"/>
      <c r="I2" s="172"/>
    </row>
    <row r="3" spans="1:9" ht="12.75">
      <c r="A3" s="174" t="s">
        <v>0</v>
      </c>
      <c r="B3" s="174" t="s">
        <v>1</v>
      </c>
      <c r="C3" s="174" t="s">
        <v>2</v>
      </c>
      <c r="D3" s="174" t="s">
        <v>3</v>
      </c>
      <c r="E3" s="174" t="s">
        <v>4</v>
      </c>
      <c r="F3" s="174" t="s">
        <v>5</v>
      </c>
      <c r="G3" s="2" t="s">
        <v>26</v>
      </c>
      <c r="H3" s="2" t="s">
        <v>26</v>
      </c>
      <c r="I3" s="2" t="s">
        <v>26</v>
      </c>
    </row>
    <row r="4" spans="1:9" ht="14.25" customHeight="1">
      <c r="A4" s="175"/>
      <c r="B4" s="175"/>
      <c r="C4" s="175"/>
      <c r="D4" s="175"/>
      <c r="E4" s="175"/>
      <c r="F4" s="175"/>
      <c r="G4" s="3" t="s">
        <v>7</v>
      </c>
      <c r="H4" s="3" t="s">
        <v>8</v>
      </c>
      <c r="I4" s="3" t="s">
        <v>9</v>
      </c>
    </row>
    <row r="5" spans="1:9" s="35" customFormat="1" ht="12.75">
      <c r="A5" s="121" t="s">
        <v>64</v>
      </c>
      <c r="B5" s="1" t="s">
        <v>1</v>
      </c>
      <c r="C5" s="1" t="s">
        <v>65</v>
      </c>
      <c r="D5" s="1" t="s">
        <v>66</v>
      </c>
      <c r="E5" s="1" t="s">
        <v>16</v>
      </c>
      <c r="F5" s="1" t="s">
        <v>67</v>
      </c>
      <c r="G5" s="1" t="s">
        <v>7</v>
      </c>
      <c r="H5" s="1" t="s">
        <v>68</v>
      </c>
      <c r="I5" s="1" t="s">
        <v>9</v>
      </c>
    </row>
    <row r="6" spans="1:9" s="35" customFormat="1" ht="12.75">
      <c r="A6" s="4">
        <v>1</v>
      </c>
      <c r="B6" s="5" t="s">
        <v>53</v>
      </c>
      <c r="C6" s="6">
        <v>0.7871412037037038</v>
      </c>
      <c r="D6" s="6">
        <v>0.8901157407407408</v>
      </c>
      <c r="E6" s="7" t="s">
        <v>69</v>
      </c>
      <c r="F6" s="8" t="s">
        <v>11</v>
      </c>
      <c r="G6" s="9">
        <v>560763</v>
      </c>
      <c r="H6" s="10">
        <v>11.1</v>
      </c>
      <c r="I6" s="10">
        <v>24.2</v>
      </c>
    </row>
    <row r="7" spans="1:9" s="35" customFormat="1" ht="12.75">
      <c r="A7" s="11">
        <v>2</v>
      </c>
      <c r="B7" s="12" t="s">
        <v>47</v>
      </c>
      <c r="C7" s="13">
        <v>0.8334027777777777</v>
      </c>
      <c r="D7" s="13">
        <v>0.9940625000000001</v>
      </c>
      <c r="E7" s="14" t="s">
        <v>70</v>
      </c>
      <c r="F7" s="15" t="s">
        <v>10</v>
      </c>
      <c r="G7" s="16">
        <v>471880</v>
      </c>
      <c r="H7" s="17">
        <v>9.3</v>
      </c>
      <c r="I7" s="17">
        <v>25</v>
      </c>
    </row>
    <row r="8" spans="1:9" s="35" customFormat="1" ht="12.75">
      <c r="A8" s="11">
        <v>3</v>
      </c>
      <c r="B8" s="12" t="s">
        <v>49</v>
      </c>
      <c r="C8" s="13">
        <v>0.7868750000000001</v>
      </c>
      <c r="D8" s="13">
        <v>0.8334143518518519</v>
      </c>
      <c r="E8" s="14" t="s">
        <v>72</v>
      </c>
      <c r="F8" s="15" t="s">
        <v>10</v>
      </c>
      <c r="G8" s="16">
        <v>410342</v>
      </c>
      <c r="H8" s="17">
        <v>8.1</v>
      </c>
      <c r="I8" s="17">
        <v>22.1</v>
      </c>
    </row>
    <row r="9" spans="1:9" s="35" customFormat="1" ht="12.75">
      <c r="A9" s="11">
        <v>4</v>
      </c>
      <c r="B9" s="12" t="s">
        <v>12</v>
      </c>
      <c r="C9" s="13">
        <v>0.7500694444444443</v>
      </c>
      <c r="D9" s="13">
        <v>0.7828819444444445</v>
      </c>
      <c r="E9" s="14" t="s">
        <v>69</v>
      </c>
      <c r="F9" s="15" t="s">
        <v>10</v>
      </c>
      <c r="G9" s="16">
        <v>370698</v>
      </c>
      <c r="H9" s="17">
        <v>7.3</v>
      </c>
      <c r="I9" s="17">
        <v>22</v>
      </c>
    </row>
    <row r="10" spans="1:9" s="35" customFormat="1" ht="12.75">
      <c r="A10" s="11">
        <v>5</v>
      </c>
      <c r="B10" s="12" t="s">
        <v>37</v>
      </c>
      <c r="C10" s="13">
        <v>0.8383564814814815</v>
      </c>
      <c r="D10" s="13">
        <v>0.8844097222222222</v>
      </c>
      <c r="E10" s="14" t="s">
        <v>72</v>
      </c>
      <c r="F10" s="15" t="s">
        <v>10</v>
      </c>
      <c r="G10" s="16">
        <v>367808</v>
      </c>
      <c r="H10" s="17">
        <v>7.2</v>
      </c>
      <c r="I10" s="17">
        <v>16.9</v>
      </c>
    </row>
    <row r="11" spans="1:9" s="18" customFormat="1" ht="12.75">
      <c r="A11" s="11">
        <v>6</v>
      </c>
      <c r="B11" s="12" t="s">
        <v>48</v>
      </c>
      <c r="C11" s="13">
        <v>0.786076388888889</v>
      </c>
      <c r="D11" s="13">
        <v>0.8298263888888888</v>
      </c>
      <c r="E11" s="14" t="s">
        <v>70</v>
      </c>
      <c r="F11" s="15" t="s">
        <v>10</v>
      </c>
      <c r="G11" s="16">
        <v>363509</v>
      </c>
      <c r="H11" s="17">
        <v>7.2</v>
      </c>
      <c r="I11" s="17">
        <v>20.6</v>
      </c>
    </row>
    <row r="12" spans="1:9" s="18" customFormat="1" ht="12.75">
      <c r="A12" s="11">
        <v>7</v>
      </c>
      <c r="B12" s="12" t="s">
        <v>74</v>
      </c>
      <c r="C12" s="13">
        <v>0.7828935185185185</v>
      </c>
      <c r="D12" s="13">
        <v>0.9044907407407408</v>
      </c>
      <c r="E12" s="14" t="s">
        <v>69</v>
      </c>
      <c r="F12" s="15" t="s">
        <v>10</v>
      </c>
      <c r="G12" s="16">
        <v>357719</v>
      </c>
      <c r="H12" s="17">
        <v>7.1</v>
      </c>
      <c r="I12" s="17">
        <v>15.6</v>
      </c>
    </row>
    <row r="13" spans="1:9" s="35" customFormat="1" ht="12.75">
      <c r="A13" s="11">
        <v>8</v>
      </c>
      <c r="B13" s="12" t="s">
        <v>36</v>
      </c>
      <c r="C13" s="13">
        <v>0.8844212962962964</v>
      </c>
      <c r="D13" s="13">
        <v>0.9153009259259259</v>
      </c>
      <c r="E13" s="14" t="s">
        <v>72</v>
      </c>
      <c r="F13" s="15" t="s">
        <v>10</v>
      </c>
      <c r="G13" s="16">
        <v>323651</v>
      </c>
      <c r="H13" s="17">
        <v>6.4</v>
      </c>
      <c r="I13" s="17">
        <v>15.8</v>
      </c>
    </row>
    <row r="14" spans="1:9" s="18" customFormat="1" ht="12.75">
      <c r="A14" s="164">
        <v>9</v>
      </c>
      <c r="B14" s="165" t="s">
        <v>61</v>
      </c>
      <c r="C14" s="166">
        <v>0.8591550925925926</v>
      </c>
      <c r="D14" s="166">
        <v>0.942974537037037</v>
      </c>
      <c r="E14" s="167" t="s">
        <v>75</v>
      </c>
      <c r="F14" s="165" t="s">
        <v>58</v>
      </c>
      <c r="G14" s="168">
        <v>277099</v>
      </c>
      <c r="H14" s="164">
        <v>5.5</v>
      </c>
      <c r="I14" s="164">
        <v>13.4</v>
      </c>
    </row>
    <row r="15" spans="1:9" s="18" customFormat="1" ht="12.75">
      <c r="A15" s="4">
        <v>10</v>
      </c>
      <c r="B15" s="5" t="s">
        <v>76</v>
      </c>
      <c r="C15" s="6">
        <v>0.8951967592592592</v>
      </c>
      <c r="D15" s="6">
        <v>0.9765277777777778</v>
      </c>
      <c r="E15" s="7" t="s">
        <v>69</v>
      </c>
      <c r="F15" s="8" t="s">
        <v>11</v>
      </c>
      <c r="G15" s="9">
        <v>268274</v>
      </c>
      <c r="H15" s="10">
        <v>5.3</v>
      </c>
      <c r="I15" s="10">
        <v>15.4</v>
      </c>
    </row>
    <row r="16" spans="1:9" s="35" customFormat="1" ht="12.75">
      <c r="A16" s="4">
        <v>11</v>
      </c>
      <c r="B16" s="5" t="s">
        <v>59</v>
      </c>
      <c r="C16" s="6">
        <v>0.7898148148148149</v>
      </c>
      <c r="D16" s="6">
        <v>0.8645138888888889</v>
      </c>
      <c r="E16" s="7" t="s">
        <v>71</v>
      </c>
      <c r="F16" s="8" t="s">
        <v>11</v>
      </c>
      <c r="G16" s="9">
        <v>250279</v>
      </c>
      <c r="H16" s="10">
        <v>4.9</v>
      </c>
      <c r="I16" s="10">
        <v>12.9</v>
      </c>
    </row>
    <row r="17" spans="1:9" s="18" customFormat="1" ht="12.75">
      <c r="A17" s="4">
        <v>12</v>
      </c>
      <c r="B17" s="5" t="s">
        <v>13</v>
      </c>
      <c r="C17" s="6">
        <v>0.7501967592592593</v>
      </c>
      <c r="D17" s="6">
        <v>0.7870254629629629</v>
      </c>
      <c r="E17" s="7" t="s">
        <v>75</v>
      </c>
      <c r="F17" s="8" t="s">
        <v>11</v>
      </c>
      <c r="G17" s="9">
        <v>239939</v>
      </c>
      <c r="H17" s="10">
        <v>4.7</v>
      </c>
      <c r="I17" s="10">
        <v>17.4</v>
      </c>
    </row>
    <row r="18" spans="1:9" s="18" customFormat="1" ht="12.75">
      <c r="A18" s="4">
        <v>13</v>
      </c>
      <c r="B18" s="5" t="s">
        <v>73</v>
      </c>
      <c r="C18" s="6">
        <v>0.8527083333333333</v>
      </c>
      <c r="D18" s="6">
        <v>0.9101736111111111</v>
      </c>
      <c r="E18" s="7" t="s">
        <v>72</v>
      </c>
      <c r="F18" s="8" t="s">
        <v>11</v>
      </c>
      <c r="G18" s="9">
        <v>223752</v>
      </c>
      <c r="H18" s="10">
        <v>4.4</v>
      </c>
      <c r="I18" s="10">
        <v>10.5</v>
      </c>
    </row>
    <row r="19" spans="1:9" s="35" customFormat="1" ht="12.75">
      <c r="A19" s="11">
        <v>14</v>
      </c>
      <c r="B19" s="12" t="s">
        <v>39</v>
      </c>
      <c r="C19" s="13">
        <v>0.9182986111111111</v>
      </c>
      <c r="D19" s="13">
        <v>0.9624537037037038</v>
      </c>
      <c r="E19" s="14" t="s">
        <v>72</v>
      </c>
      <c r="F19" s="15" t="s">
        <v>10</v>
      </c>
      <c r="G19" s="16">
        <v>201371</v>
      </c>
      <c r="H19" s="17">
        <v>4</v>
      </c>
      <c r="I19" s="17">
        <v>13.1</v>
      </c>
    </row>
    <row r="20" spans="1:9" s="18" customFormat="1" ht="12.75">
      <c r="A20" s="11">
        <v>15</v>
      </c>
      <c r="B20" s="12" t="s">
        <v>83</v>
      </c>
      <c r="C20" s="13">
        <v>0.9045023148148149</v>
      </c>
      <c r="D20" s="13">
        <v>0.9887615740740742</v>
      </c>
      <c r="E20" s="14" t="s">
        <v>69</v>
      </c>
      <c r="F20" s="15" t="s">
        <v>10</v>
      </c>
      <c r="G20" s="16">
        <v>195317</v>
      </c>
      <c r="H20" s="17">
        <v>3.8</v>
      </c>
      <c r="I20" s="17">
        <v>12.4</v>
      </c>
    </row>
    <row r="21" spans="1:9" s="18" customFormat="1" ht="12.75">
      <c r="A21" s="4">
        <v>16</v>
      </c>
      <c r="B21" s="5" t="s">
        <v>80</v>
      </c>
      <c r="C21" s="6">
        <v>0.7889120370370369</v>
      </c>
      <c r="D21" s="6">
        <v>0.9134375</v>
      </c>
      <c r="E21" s="7" t="s">
        <v>70</v>
      </c>
      <c r="F21" s="8" t="s">
        <v>11</v>
      </c>
      <c r="G21" s="9">
        <v>183812</v>
      </c>
      <c r="H21" s="10">
        <v>3.6</v>
      </c>
      <c r="I21" s="10">
        <v>9.1</v>
      </c>
    </row>
    <row r="22" spans="1:9" s="35" customFormat="1" ht="12.75">
      <c r="A22" s="11">
        <v>17</v>
      </c>
      <c r="B22" s="12" t="s">
        <v>43</v>
      </c>
      <c r="C22" s="13">
        <v>0.924363425925926</v>
      </c>
      <c r="D22" s="13">
        <v>0.9646875</v>
      </c>
      <c r="E22" s="14" t="s">
        <v>71</v>
      </c>
      <c r="F22" s="15" t="s">
        <v>10</v>
      </c>
      <c r="G22" s="16">
        <v>173144</v>
      </c>
      <c r="H22" s="17">
        <v>3.4</v>
      </c>
      <c r="I22" s="17">
        <v>11.3</v>
      </c>
    </row>
    <row r="23" spans="1:9" s="18" customFormat="1" ht="12.75">
      <c r="A23" s="164">
        <v>18</v>
      </c>
      <c r="B23" s="165" t="s">
        <v>86</v>
      </c>
      <c r="C23" s="166">
        <v>0.9504166666666666</v>
      </c>
      <c r="D23" s="166">
        <v>0.9661574074074074</v>
      </c>
      <c r="E23" s="167" t="s">
        <v>75</v>
      </c>
      <c r="F23" s="165" t="s">
        <v>58</v>
      </c>
      <c r="G23" s="168">
        <v>167777</v>
      </c>
      <c r="H23" s="164">
        <v>3.3</v>
      </c>
      <c r="I23" s="164">
        <v>12</v>
      </c>
    </row>
    <row r="24" spans="1:9" s="18" customFormat="1" ht="12.75">
      <c r="A24" s="11">
        <v>19</v>
      </c>
      <c r="B24" s="12" t="s">
        <v>51</v>
      </c>
      <c r="C24" s="13">
        <v>0.9210763888888889</v>
      </c>
      <c r="D24" s="13">
        <v>0.9607407407407407</v>
      </c>
      <c r="E24" s="14" t="s">
        <v>79</v>
      </c>
      <c r="F24" s="15" t="s">
        <v>10</v>
      </c>
      <c r="G24" s="16">
        <v>157462</v>
      </c>
      <c r="H24" s="17">
        <v>3.1</v>
      </c>
      <c r="I24" s="17">
        <v>10.5</v>
      </c>
    </row>
    <row r="25" spans="1:11" s="35" customFormat="1" ht="12.75">
      <c r="A25" s="194">
        <v>20</v>
      </c>
      <c r="B25" s="195" t="s">
        <v>43</v>
      </c>
      <c r="C25" s="196">
        <v>0.8751273148148148</v>
      </c>
      <c r="D25" s="196">
        <v>0.9128240740740741</v>
      </c>
      <c r="E25" s="197" t="s">
        <v>79</v>
      </c>
      <c r="F25" s="195" t="s">
        <v>87</v>
      </c>
      <c r="G25" s="198">
        <v>154194</v>
      </c>
      <c r="H25" s="194">
        <v>3</v>
      </c>
      <c r="I25" s="194">
        <v>7.8</v>
      </c>
      <c r="K25" s="18"/>
    </row>
    <row r="26" spans="1:9" s="18" customFormat="1" ht="12.75">
      <c r="A26" s="11">
        <v>21</v>
      </c>
      <c r="B26" s="12" t="s">
        <v>85</v>
      </c>
      <c r="C26" s="13">
        <v>0.9148379629629629</v>
      </c>
      <c r="D26" s="13">
        <v>1.0005092592592593</v>
      </c>
      <c r="E26" s="14" t="s">
        <v>81</v>
      </c>
      <c r="F26" s="15" t="s">
        <v>10</v>
      </c>
      <c r="G26" s="16">
        <v>153715</v>
      </c>
      <c r="H26" s="17">
        <v>3</v>
      </c>
      <c r="I26" s="17">
        <v>11</v>
      </c>
    </row>
    <row r="27" spans="1:9" s="18" customFormat="1" ht="12.75">
      <c r="A27" s="154">
        <v>22</v>
      </c>
      <c r="B27" s="155" t="s">
        <v>88</v>
      </c>
      <c r="C27" s="156">
        <v>0.8755092592592592</v>
      </c>
      <c r="D27" s="156">
        <v>0.9619560185185185</v>
      </c>
      <c r="E27" s="157" t="s">
        <v>72</v>
      </c>
      <c r="F27" s="155" t="s">
        <v>46</v>
      </c>
      <c r="G27" s="158">
        <v>153593</v>
      </c>
      <c r="H27" s="154">
        <v>3</v>
      </c>
      <c r="I27" s="154">
        <v>8.6</v>
      </c>
    </row>
    <row r="28" spans="1:9" s="18" customFormat="1" ht="12.75">
      <c r="A28" s="11">
        <v>23</v>
      </c>
      <c r="B28" s="12" t="s">
        <v>50</v>
      </c>
      <c r="C28" s="13">
        <v>0.9208912037037037</v>
      </c>
      <c r="D28" s="13">
        <v>0.9600925925925926</v>
      </c>
      <c r="E28" s="14" t="s">
        <v>75</v>
      </c>
      <c r="F28" s="15" t="s">
        <v>10</v>
      </c>
      <c r="G28" s="16">
        <v>150188</v>
      </c>
      <c r="H28" s="17">
        <v>3</v>
      </c>
      <c r="I28" s="17">
        <v>9</v>
      </c>
    </row>
    <row r="29" spans="1:9" s="35" customFormat="1" ht="12.75">
      <c r="A29" s="194">
        <v>24</v>
      </c>
      <c r="B29" s="195" t="s">
        <v>89</v>
      </c>
      <c r="C29" s="196">
        <v>0.7743634259259259</v>
      </c>
      <c r="D29" s="196">
        <v>0.8641319444444444</v>
      </c>
      <c r="E29" s="197" t="s">
        <v>70</v>
      </c>
      <c r="F29" s="195" t="s">
        <v>87</v>
      </c>
      <c r="G29" s="198">
        <v>139662</v>
      </c>
      <c r="H29" s="194">
        <v>2.8</v>
      </c>
      <c r="I29" s="194">
        <v>7.5</v>
      </c>
    </row>
    <row r="30" spans="1:9" s="35" customFormat="1" ht="12.75">
      <c r="A30" s="4">
        <v>25</v>
      </c>
      <c r="B30" s="5" t="s">
        <v>52</v>
      </c>
      <c r="C30" s="6">
        <v>0.9178356481481482</v>
      </c>
      <c r="D30" s="6">
        <v>0.9289930555555556</v>
      </c>
      <c r="E30" s="7" t="s">
        <v>72</v>
      </c>
      <c r="F30" s="8" t="s">
        <v>11</v>
      </c>
      <c r="G30" s="9">
        <v>130594</v>
      </c>
      <c r="H30" s="10">
        <v>2.6</v>
      </c>
      <c r="I30" s="10">
        <v>7.5</v>
      </c>
    </row>
    <row r="31" spans="1:9" s="18" customFormat="1" ht="12.75">
      <c r="A31" s="154">
        <v>26</v>
      </c>
      <c r="B31" s="155" t="s">
        <v>90</v>
      </c>
      <c r="C31" s="156">
        <v>0.8754398148148148</v>
      </c>
      <c r="D31" s="156">
        <v>0.9696875</v>
      </c>
      <c r="E31" s="157" t="s">
        <v>79</v>
      </c>
      <c r="F31" s="155" t="s">
        <v>46</v>
      </c>
      <c r="G31" s="158">
        <v>126009</v>
      </c>
      <c r="H31" s="154">
        <v>2.5</v>
      </c>
      <c r="I31" s="154">
        <v>7.5</v>
      </c>
    </row>
    <row r="32" spans="1:9" s="18" customFormat="1" ht="12.75">
      <c r="A32" s="159">
        <v>27</v>
      </c>
      <c r="B32" s="160" t="s">
        <v>54</v>
      </c>
      <c r="C32" s="161">
        <v>0.8438194444444443</v>
      </c>
      <c r="D32" s="161">
        <v>0.8742939814814815</v>
      </c>
      <c r="E32" s="162" t="s">
        <v>72</v>
      </c>
      <c r="F32" s="160" t="s">
        <v>55</v>
      </c>
      <c r="G32" s="163">
        <v>123882</v>
      </c>
      <c r="H32" s="159">
        <v>2.4</v>
      </c>
      <c r="I32" s="159">
        <v>5.7</v>
      </c>
    </row>
    <row r="33" spans="1:9" s="35" customFormat="1" ht="12.75">
      <c r="A33" s="154">
        <v>28</v>
      </c>
      <c r="B33" s="155" t="s">
        <v>91</v>
      </c>
      <c r="C33" s="156">
        <v>0.8609027777777777</v>
      </c>
      <c r="D33" s="156">
        <v>0.9538657407407407</v>
      </c>
      <c r="E33" s="157" t="s">
        <v>70</v>
      </c>
      <c r="F33" s="155" t="s">
        <v>46</v>
      </c>
      <c r="G33" s="158">
        <v>120503</v>
      </c>
      <c r="H33" s="154">
        <v>2.4</v>
      </c>
      <c r="I33" s="154">
        <v>5.9</v>
      </c>
    </row>
    <row r="34" spans="1:9" s="18" customFormat="1" ht="12.75">
      <c r="A34" s="154">
        <v>29</v>
      </c>
      <c r="B34" s="155" t="s">
        <v>92</v>
      </c>
      <c r="C34" s="156">
        <v>0.7748148148148148</v>
      </c>
      <c r="D34" s="156">
        <v>0.8605208333333333</v>
      </c>
      <c r="E34" s="157" t="s">
        <v>69</v>
      </c>
      <c r="F34" s="155" t="s">
        <v>46</v>
      </c>
      <c r="G34" s="158">
        <v>119720</v>
      </c>
      <c r="H34" s="154">
        <v>2.4</v>
      </c>
      <c r="I34" s="154">
        <v>5.4</v>
      </c>
    </row>
    <row r="35" spans="1:9" s="18" customFormat="1" ht="12.75">
      <c r="A35" s="154">
        <v>30</v>
      </c>
      <c r="B35" s="155" t="s">
        <v>93</v>
      </c>
      <c r="C35" s="156">
        <v>0.7713773148148149</v>
      </c>
      <c r="D35" s="156">
        <v>0.8708333333333332</v>
      </c>
      <c r="E35" s="157" t="s">
        <v>71</v>
      </c>
      <c r="F35" s="155" t="s">
        <v>46</v>
      </c>
      <c r="G35" s="158">
        <v>119138</v>
      </c>
      <c r="H35" s="154">
        <v>2.3</v>
      </c>
      <c r="I35" s="154">
        <v>6.3</v>
      </c>
    </row>
    <row r="36" spans="1:9" s="28" customFormat="1" ht="12.75">
      <c r="A36" s="143" t="s">
        <v>31</v>
      </c>
      <c r="C36" s="30"/>
      <c r="D36" s="30"/>
      <c r="E36" s="31"/>
      <c r="F36" s="32"/>
      <c r="G36" s="33"/>
      <c r="H36" s="34"/>
      <c r="I36" s="34"/>
    </row>
    <row r="37" spans="1:9" s="28" customFormat="1" ht="12.75">
      <c r="A37" s="143" t="s">
        <v>22</v>
      </c>
      <c r="B37" s="29"/>
      <c r="C37" s="30"/>
      <c r="D37" s="30"/>
      <c r="E37" s="31"/>
      <c r="F37" s="32"/>
      <c r="G37" s="33"/>
      <c r="H37" s="34"/>
      <c r="I37" s="34"/>
    </row>
    <row r="38" ht="12.75">
      <c r="A38" s="143" t="s">
        <v>35</v>
      </c>
    </row>
    <row r="39" ht="12.75">
      <c r="A39" s="143" t="s">
        <v>21</v>
      </c>
    </row>
  </sheetData>
  <sheetProtection/>
  <mergeCells count="8">
    <mergeCell ref="A1:I1"/>
    <mergeCell ref="A2:I2"/>
    <mergeCell ref="A3:A4"/>
    <mergeCell ref="B3:B4"/>
    <mergeCell ref="C3:C4"/>
    <mergeCell ref="D3:D4"/>
    <mergeCell ref="E3:E4"/>
    <mergeCell ref="F3:F4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6"/>
  <sheetViews>
    <sheetView zoomScale="88" zoomScaleNormal="88" zoomScaleSheetLayoutView="50" zoomScalePageLayoutView="0" workbookViewId="0" topLeftCell="A1">
      <pane ySplit="6" topLeftCell="A7" activePane="bottomLeft" state="frozen"/>
      <selection pane="topLeft" activeCell="A1" sqref="A1"/>
      <selection pane="bottomLeft" activeCell="C76" sqref="C76"/>
    </sheetView>
  </sheetViews>
  <sheetFormatPr defaultColWidth="9.140625" defaultRowHeight="12.75"/>
  <cols>
    <col min="1" max="1" width="17.57421875" style="139" customWidth="1"/>
    <col min="2" max="2" width="10.8515625" style="28" bestFit="1" customWidth="1"/>
    <col min="3" max="3" width="63.8515625" style="28" bestFit="1" customWidth="1"/>
    <col min="4" max="5" width="10.28125" style="28" bestFit="1" customWidth="1"/>
    <col min="6" max="6" width="17.28125" style="87" bestFit="1" customWidth="1"/>
    <col min="7" max="7" width="8.28125" style="28" bestFit="1" customWidth="1"/>
    <col min="8" max="8" width="8.421875" style="28" bestFit="1" customWidth="1"/>
    <col min="9" max="9" width="10.8515625" style="87" bestFit="1" customWidth="1"/>
    <col min="10" max="10" width="9.421875" style="28" bestFit="1" customWidth="1"/>
    <col min="11" max="11" width="11.8515625" style="28" bestFit="1" customWidth="1"/>
    <col min="12" max="16384" width="9.140625" style="28" customWidth="1"/>
  </cols>
  <sheetData>
    <row r="1" spans="1:11" s="1" customFormat="1" ht="12.75">
      <c r="A1" s="169" t="str">
        <f>'Top 30 Total 4+'!A1:I1</f>
        <v>WEEK 41 (9 Oct - 15 Oct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32" t="s">
        <v>27</v>
      </c>
      <c r="B2" s="37"/>
      <c r="C2" s="36"/>
      <c r="D2" s="37"/>
      <c r="E2" s="37"/>
      <c r="F2" s="38"/>
      <c r="G2" s="37"/>
      <c r="H2" s="37"/>
      <c r="I2" s="38"/>
      <c r="J2" s="37"/>
      <c r="K2" s="37"/>
    </row>
    <row r="3" spans="1:11" ht="12.75">
      <c r="A3" s="133"/>
      <c r="B3" s="37"/>
      <c r="C3" s="37"/>
      <c r="D3" s="37"/>
      <c r="E3" s="37"/>
      <c r="F3" s="38"/>
      <c r="G3" s="37"/>
      <c r="H3" s="37"/>
      <c r="I3" s="38"/>
      <c r="J3" s="37"/>
      <c r="K3" s="37"/>
    </row>
    <row r="4" spans="1:11" ht="13.5" thickBot="1">
      <c r="A4" s="176" t="s">
        <v>17</v>
      </c>
      <c r="B4" s="177"/>
      <c r="C4" s="177"/>
      <c r="D4" s="177"/>
      <c r="E4" s="177"/>
      <c r="F4" s="177"/>
      <c r="G4" s="177"/>
      <c r="H4" s="177"/>
      <c r="I4" s="177"/>
      <c r="J4" s="177"/>
      <c r="K4" s="177"/>
    </row>
    <row r="5" spans="1:11" ht="12.75">
      <c r="A5" s="178" t="s">
        <v>4</v>
      </c>
      <c r="B5" s="180" t="s">
        <v>5</v>
      </c>
      <c r="C5" s="180" t="s">
        <v>1</v>
      </c>
      <c r="D5" s="180" t="s">
        <v>2</v>
      </c>
      <c r="E5" s="182" t="s">
        <v>3</v>
      </c>
      <c r="F5" s="184" t="s">
        <v>6</v>
      </c>
      <c r="G5" s="185"/>
      <c r="H5" s="186"/>
      <c r="I5" s="185" t="s">
        <v>24</v>
      </c>
      <c r="J5" s="185"/>
      <c r="K5" s="187"/>
    </row>
    <row r="6" spans="1:11" ht="12.75">
      <c r="A6" s="179"/>
      <c r="B6" s="181"/>
      <c r="C6" s="181"/>
      <c r="D6" s="181"/>
      <c r="E6" s="183"/>
      <c r="F6" s="39" t="s">
        <v>7</v>
      </c>
      <c r="G6" s="2" t="s">
        <v>8</v>
      </c>
      <c r="H6" s="2" t="s">
        <v>9</v>
      </c>
      <c r="I6" s="40" t="s">
        <v>7</v>
      </c>
      <c r="J6" s="2" t="s">
        <v>8</v>
      </c>
      <c r="K6" s="41" t="s">
        <v>9</v>
      </c>
    </row>
    <row r="7" spans="1:11" ht="12.75">
      <c r="A7" s="134" t="s">
        <v>71</v>
      </c>
      <c r="B7" s="42" t="s">
        <v>11</v>
      </c>
      <c r="C7" s="43" t="s">
        <v>13</v>
      </c>
      <c r="D7" s="44">
        <v>0.7502546296296296</v>
      </c>
      <c r="E7" s="45">
        <v>0.7869212962962964</v>
      </c>
      <c r="F7" s="46">
        <v>770225</v>
      </c>
      <c r="G7" s="47">
        <v>8.8</v>
      </c>
      <c r="H7" s="48">
        <v>24.6</v>
      </c>
      <c r="I7" s="49">
        <v>233320</v>
      </c>
      <c r="J7" s="47">
        <v>4.6</v>
      </c>
      <c r="K7" s="50">
        <v>17.4</v>
      </c>
    </row>
    <row r="8" spans="1:11" ht="12.75">
      <c r="A8" s="135" t="s">
        <v>71</v>
      </c>
      <c r="B8" s="51" t="s">
        <v>11</v>
      </c>
      <c r="C8" s="52" t="s">
        <v>59</v>
      </c>
      <c r="D8" s="53">
        <v>0.7898148148148149</v>
      </c>
      <c r="E8" s="54">
        <v>0.8645138888888889</v>
      </c>
      <c r="F8" s="55">
        <v>638999</v>
      </c>
      <c r="G8" s="56">
        <v>7.3</v>
      </c>
      <c r="H8" s="57">
        <v>15.6</v>
      </c>
      <c r="I8" s="58">
        <v>250279</v>
      </c>
      <c r="J8" s="56">
        <v>4.9</v>
      </c>
      <c r="K8" s="59">
        <v>12.9</v>
      </c>
    </row>
    <row r="9" spans="1:11" ht="12.75">
      <c r="A9" s="135" t="s">
        <v>71</v>
      </c>
      <c r="B9" s="51" t="s">
        <v>11</v>
      </c>
      <c r="C9" s="52" t="s">
        <v>73</v>
      </c>
      <c r="D9" s="53">
        <v>0.8705439814814815</v>
      </c>
      <c r="E9" s="54">
        <v>0.9347800925925926</v>
      </c>
      <c r="F9" s="55">
        <v>466908</v>
      </c>
      <c r="G9" s="56">
        <v>5.3</v>
      </c>
      <c r="H9" s="57">
        <v>12.3</v>
      </c>
      <c r="I9" s="58">
        <v>203807</v>
      </c>
      <c r="J9" s="56">
        <v>4</v>
      </c>
      <c r="K9" s="59">
        <v>9.8</v>
      </c>
    </row>
    <row r="10" spans="1:11" ht="12.75">
      <c r="A10" s="136" t="s">
        <v>71</v>
      </c>
      <c r="B10" s="60" t="s">
        <v>11</v>
      </c>
      <c r="C10" s="61" t="s">
        <v>52</v>
      </c>
      <c r="D10" s="62">
        <v>0.9416435185185185</v>
      </c>
      <c r="E10" s="63">
        <v>0.9537152777777779</v>
      </c>
      <c r="F10" s="64">
        <v>162003</v>
      </c>
      <c r="G10" s="65">
        <v>1.9</v>
      </c>
      <c r="H10" s="66">
        <v>6.7</v>
      </c>
      <c r="I10" s="67">
        <v>89342</v>
      </c>
      <c r="J10" s="65">
        <v>1.8</v>
      </c>
      <c r="K10" s="68">
        <v>6.1</v>
      </c>
    </row>
    <row r="11" spans="1:11" ht="12.75">
      <c r="A11" s="137" t="s">
        <v>71</v>
      </c>
      <c r="B11" s="69" t="s">
        <v>10</v>
      </c>
      <c r="C11" s="70" t="s">
        <v>12</v>
      </c>
      <c r="D11" s="71">
        <v>0.7500694444444443</v>
      </c>
      <c r="E11" s="72">
        <v>0.7871064814814814</v>
      </c>
      <c r="F11" s="73">
        <v>831554</v>
      </c>
      <c r="G11" s="74">
        <v>9.5</v>
      </c>
      <c r="H11" s="75">
        <v>26.6</v>
      </c>
      <c r="I11" s="76">
        <v>358259</v>
      </c>
      <c r="J11" s="74">
        <v>7.1</v>
      </c>
      <c r="K11" s="77">
        <v>26.7</v>
      </c>
    </row>
    <row r="12" spans="1:11" ht="12.75">
      <c r="A12" s="137" t="s">
        <v>71</v>
      </c>
      <c r="B12" s="69" t="s">
        <v>10</v>
      </c>
      <c r="C12" s="70" t="s">
        <v>49</v>
      </c>
      <c r="D12" s="71">
        <v>0.7871180555555556</v>
      </c>
      <c r="E12" s="72">
        <v>0.8348148148148148</v>
      </c>
      <c r="F12" s="73">
        <v>776127</v>
      </c>
      <c r="G12" s="74">
        <v>8.9</v>
      </c>
      <c r="H12" s="75">
        <v>19.9</v>
      </c>
      <c r="I12" s="76">
        <v>381805</v>
      </c>
      <c r="J12" s="74">
        <v>7.5</v>
      </c>
      <c r="K12" s="77">
        <v>21.3</v>
      </c>
    </row>
    <row r="13" spans="1:11" ht="12.75">
      <c r="A13" s="137" t="s">
        <v>71</v>
      </c>
      <c r="B13" s="69" t="s">
        <v>10</v>
      </c>
      <c r="C13" s="70" t="s">
        <v>37</v>
      </c>
      <c r="D13" s="71">
        <v>0.8397800925925926</v>
      </c>
      <c r="E13" s="72">
        <v>0.8872106481481481</v>
      </c>
      <c r="F13" s="73">
        <v>621342</v>
      </c>
      <c r="G13" s="74">
        <v>7.1</v>
      </c>
      <c r="H13" s="75">
        <v>14.3</v>
      </c>
      <c r="I13" s="76">
        <v>336388</v>
      </c>
      <c r="J13" s="74">
        <v>6.6</v>
      </c>
      <c r="K13" s="77">
        <v>15.2</v>
      </c>
    </row>
    <row r="14" spans="1:11" ht="12.75">
      <c r="A14" s="137" t="s">
        <v>71</v>
      </c>
      <c r="B14" s="69" t="s">
        <v>10</v>
      </c>
      <c r="C14" s="70" t="s">
        <v>36</v>
      </c>
      <c r="D14" s="71">
        <v>0.8872222222222222</v>
      </c>
      <c r="E14" s="72">
        <v>0.9208796296296297</v>
      </c>
      <c r="F14" s="73">
        <v>696028</v>
      </c>
      <c r="G14" s="74">
        <v>8</v>
      </c>
      <c r="H14" s="75">
        <v>18.1</v>
      </c>
      <c r="I14" s="76">
        <v>294458</v>
      </c>
      <c r="J14" s="74">
        <v>5.8</v>
      </c>
      <c r="K14" s="77">
        <v>13.8</v>
      </c>
    </row>
    <row r="15" spans="1:11" ht="12.75">
      <c r="A15" s="138" t="s">
        <v>71</v>
      </c>
      <c r="B15" s="78" t="s">
        <v>10</v>
      </c>
      <c r="C15" s="79" t="s">
        <v>43</v>
      </c>
      <c r="D15" s="80">
        <v>0.924363425925926</v>
      </c>
      <c r="E15" s="81">
        <v>0.9646875</v>
      </c>
      <c r="F15" s="82">
        <v>286764</v>
      </c>
      <c r="G15" s="83">
        <v>3.3</v>
      </c>
      <c r="H15" s="84">
        <v>11.2</v>
      </c>
      <c r="I15" s="85">
        <v>173144</v>
      </c>
      <c r="J15" s="83">
        <v>3.4</v>
      </c>
      <c r="K15" s="86">
        <v>11.3</v>
      </c>
    </row>
    <row r="16" spans="1:11" ht="12.75">
      <c r="A16" s="134" t="s">
        <v>75</v>
      </c>
      <c r="B16" s="42" t="s">
        <v>11</v>
      </c>
      <c r="C16" s="43" t="s">
        <v>13</v>
      </c>
      <c r="D16" s="44">
        <v>0.7501967592592593</v>
      </c>
      <c r="E16" s="45">
        <v>0.7870254629629629</v>
      </c>
      <c r="F16" s="46">
        <v>740785</v>
      </c>
      <c r="G16" s="47">
        <v>8.5</v>
      </c>
      <c r="H16" s="48">
        <v>23.5</v>
      </c>
      <c r="I16" s="49">
        <v>239939</v>
      </c>
      <c r="J16" s="47">
        <v>4.7</v>
      </c>
      <c r="K16" s="50">
        <v>17.4</v>
      </c>
    </row>
    <row r="17" spans="1:11" ht="12.75">
      <c r="A17" s="135" t="s">
        <v>75</v>
      </c>
      <c r="B17" s="51" t="s">
        <v>11</v>
      </c>
      <c r="C17" s="52" t="s">
        <v>59</v>
      </c>
      <c r="D17" s="53">
        <v>0.7899189814814815</v>
      </c>
      <c r="E17" s="54">
        <v>0.8645138888888889</v>
      </c>
      <c r="F17" s="55">
        <v>621078</v>
      </c>
      <c r="G17" s="56">
        <v>7.1</v>
      </c>
      <c r="H17" s="57">
        <v>15.2</v>
      </c>
      <c r="I17" s="58">
        <v>249688</v>
      </c>
      <c r="J17" s="56">
        <v>4.9</v>
      </c>
      <c r="K17" s="59">
        <v>12.7</v>
      </c>
    </row>
    <row r="18" spans="1:11" ht="12.75">
      <c r="A18" s="135" t="s">
        <v>75</v>
      </c>
      <c r="B18" s="51" t="s">
        <v>11</v>
      </c>
      <c r="C18" s="52" t="s">
        <v>73</v>
      </c>
      <c r="D18" s="53">
        <v>0.8714699074074074</v>
      </c>
      <c r="E18" s="54">
        <v>0.9349305555555555</v>
      </c>
      <c r="F18" s="55">
        <v>422581</v>
      </c>
      <c r="G18" s="56">
        <v>4.8</v>
      </c>
      <c r="H18" s="57">
        <v>11.1</v>
      </c>
      <c r="I18" s="58">
        <v>200078</v>
      </c>
      <c r="J18" s="56">
        <v>3.9</v>
      </c>
      <c r="K18" s="59">
        <v>9.6</v>
      </c>
    </row>
    <row r="19" spans="1:11" ht="12.75">
      <c r="A19" s="136" t="s">
        <v>75</v>
      </c>
      <c r="B19" s="60" t="s">
        <v>11</v>
      </c>
      <c r="C19" s="61" t="s">
        <v>52</v>
      </c>
      <c r="D19" s="62">
        <v>0.9414351851851852</v>
      </c>
      <c r="E19" s="63">
        <v>0.9527546296296295</v>
      </c>
      <c r="F19" s="64">
        <v>163071</v>
      </c>
      <c r="G19" s="65">
        <v>1.9</v>
      </c>
      <c r="H19" s="66">
        <v>6.1</v>
      </c>
      <c r="I19" s="67">
        <v>104868</v>
      </c>
      <c r="J19" s="65">
        <v>2.1</v>
      </c>
      <c r="K19" s="68">
        <v>6.7</v>
      </c>
    </row>
    <row r="20" spans="1:11" ht="12.75">
      <c r="A20" s="137" t="s">
        <v>75</v>
      </c>
      <c r="B20" s="69" t="s">
        <v>10</v>
      </c>
      <c r="C20" s="70" t="s">
        <v>12</v>
      </c>
      <c r="D20" s="71">
        <v>0.7500694444444443</v>
      </c>
      <c r="E20" s="72">
        <v>0.7870138888888888</v>
      </c>
      <c r="F20" s="73">
        <v>803171</v>
      </c>
      <c r="G20" s="74">
        <v>9.2</v>
      </c>
      <c r="H20" s="75">
        <v>25.5</v>
      </c>
      <c r="I20" s="76">
        <v>309630</v>
      </c>
      <c r="J20" s="74">
        <v>6.1</v>
      </c>
      <c r="K20" s="77">
        <v>22.4</v>
      </c>
    </row>
    <row r="21" spans="1:11" ht="12.75">
      <c r="A21" s="137" t="s">
        <v>75</v>
      </c>
      <c r="B21" s="69" t="s">
        <v>10</v>
      </c>
      <c r="C21" s="70" t="s">
        <v>49</v>
      </c>
      <c r="D21" s="71">
        <v>0.7870254629629629</v>
      </c>
      <c r="E21" s="72">
        <v>0.8339120370370371</v>
      </c>
      <c r="F21" s="73">
        <v>762510</v>
      </c>
      <c r="G21" s="74">
        <v>8.7</v>
      </c>
      <c r="H21" s="75">
        <v>19.5</v>
      </c>
      <c r="I21" s="76">
        <v>376740</v>
      </c>
      <c r="J21" s="74">
        <v>7.4</v>
      </c>
      <c r="K21" s="77">
        <v>20.5</v>
      </c>
    </row>
    <row r="22" spans="1:11" ht="12.75">
      <c r="A22" s="137" t="s">
        <v>75</v>
      </c>
      <c r="B22" s="69" t="s">
        <v>10</v>
      </c>
      <c r="C22" s="70" t="s">
        <v>37</v>
      </c>
      <c r="D22" s="71">
        <v>0.8387847222222221</v>
      </c>
      <c r="E22" s="72">
        <v>0.8845717592592592</v>
      </c>
      <c r="F22" s="73">
        <v>596671</v>
      </c>
      <c r="G22" s="74">
        <v>6.8</v>
      </c>
      <c r="H22" s="75">
        <v>13.8</v>
      </c>
      <c r="I22" s="76">
        <v>348244</v>
      </c>
      <c r="J22" s="74">
        <v>6.9</v>
      </c>
      <c r="K22" s="77">
        <v>15.9</v>
      </c>
    </row>
    <row r="23" spans="1:11" ht="12.75">
      <c r="A23" s="137" t="s">
        <v>75</v>
      </c>
      <c r="B23" s="69" t="s">
        <v>10</v>
      </c>
      <c r="C23" s="70" t="s">
        <v>36</v>
      </c>
      <c r="D23" s="71">
        <v>0.8845833333333334</v>
      </c>
      <c r="E23" s="72">
        <v>0.9173958333333333</v>
      </c>
      <c r="F23" s="73">
        <v>661077</v>
      </c>
      <c r="G23" s="74">
        <v>7.6</v>
      </c>
      <c r="H23" s="75">
        <v>16.9</v>
      </c>
      <c r="I23" s="76">
        <v>273047</v>
      </c>
      <c r="J23" s="74">
        <v>5.4</v>
      </c>
      <c r="K23" s="77">
        <v>12.8</v>
      </c>
    </row>
    <row r="24" spans="1:11" ht="12.75">
      <c r="A24" s="138" t="s">
        <v>75</v>
      </c>
      <c r="B24" s="78" t="s">
        <v>10</v>
      </c>
      <c r="C24" s="79" t="s">
        <v>50</v>
      </c>
      <c r="D24" s="80">
        <v>0.9208912037037037</v>
      </c>
      <c r="E24" s="81">
        <v>0.9600925925925926</v>
      </c>
      <c r="F24" s="82">
        <v>276163</v>
      </c>
      <c r="G24" s="83">
        <v>3.2</v>
      </c>
      <c r="H24" s="84">
        <v>9.7</v>
      </c>
      <c r="I24" s="85">
        <v>150188</v>
      </c>
      <c r="J24" s="83">
        <v>3</v>
      </c>
      <c r="K24" s="86">
        <v>9</v>
      </c>
    </row>
    <row r="25" spans="1:11" ht="12.75">
      <c r="A25" s="135" t="s">
        <v>72</v>
      </c>
      <c r="B25" s="51" t="s">
        <v>11</v>
      </c>
      <c r="C25" s="52" t="s">
        <v>13</v>
      </c>
      <c r="D25" s="53">
        <v>0.7500462962962963</v>
      </c>
      <c r="E25" s="54">
        <v>0.7868055555555555</v>
      </c>
      <c r="F25" s="55">
        <v>711910</v>
      </c>
      <c r="G25" s="56">
        <v>8.2</v>
      </c>
      <c r="H25" s="57">
        <v>23</v>
      </c>
      <c r="I25" s="58">
        <v>224334</v>
      </c>
      <c r="J25" s="56">
        <v>4.4</v>
      </c>
      <c r="K25" s="59">
        <v>16.9</v>
      </c>
    </row>
    <row r="26" spans="1:11" ht="12.75">
      <c r="A26" s="135" t="s">
        <v>72</v>
      </c>
      <c r="B26" s="51" t="s">
        <v>11</v>
      </c>
      <c r="C26" s="52" t="s">
        <v>59</v>
      </c>
      <c r="D26" s="53">
        <v>0.7897106481481481</v>
      </c>
      <c r="E26" s="54">
        <v>0.8471759259259258</v>
      </c>
      <c r="F26" s="55">
        <v>579798</v>
      </c>
      <c r="G26" s="56">
        <v>6.6</v>
      </c>
      <c r="H26" s="57">
        <v>14.3</v>
      </c>
      <c r="I26" s="58">
        <v>229148</v>
      </c>
      <c r="J26" s="56">
        <v>4.5</v>
      </c>
      <c r="K26" s="59">
        <v>11.9</v>
      </c>
    </row>
    <row r="27" spans="1:11" ht="12.75">
      <c r="A27" s="135" t="s">
        <v>72</v>
      </c>
      <c r="B27" s="51" t="s">
        <v>11</v>
      </c>
      <c r="C27" s="52" t="s">
        <v>73</v>
      </c>
      <c r="D27" s="53">
        <v>0.8527083333333333</v>
      </c>
      <c r="E27" s="54">
        <v>0.9101736111111111</v>
      </c>
      <c r="F27" s="55">
        <v>518014</v>
      </c>
      <c r="G27" s="56">
        <v>5.9</v>
      </c>
      <c r="H27" s="57">
        <v>12.8</v>
      </c>
      <c r="I27" s="58">
        <v>223752</v>
      </c>
      <c r="J27" s="56">
        <v>4.4</v>
      </c>
      <c r="K27" s="59">
        <v>10.5</v>
      </c>
    </row>
    <row r="28" spans="1:11" ht="12.75">
      <c r="A28" s="135" t="s">
        <v>72</v>
      </c>
      <c r="B28" s="51" t="s">
        <v>11</v>
      </c>
      <c r="C28" s="52" t="s">
        <v>52</v>
      </c>
      <c r="D28" s="53">
        <v>0.9178356481481482</v>
      </c>
      <c r="E28" s="54">
        <v>0.9289930555555556</v>
      </c>
      <c r="F28" s="55">
        <v>243990</v>
      </c>
      <c r="G28" s="56">
        <v>2.8</v>
      </c>
      <c r="H28" s="57">
        <v>8</v>
      </c>
      <c r="I28" s="58">
        <v>130594</v>
      </c>
      <c r="J28" s="56">
        <v>2.6</v>
      </c>
      <c r="K28" s="59">
        <v>7.5</v>
      </c>
    </row>
    <row r="29" spans="1:11" ht="12.75">
      <c r="A29" s="136" t="s">
        <v>72</v>
      </c>
      <c r="B29" s="60" t="s">
        <v>11</v>
      </c>
      <c r="C29" s="61" t="s">
        <v>94</v>
      </c>
      <c r="D29" s="62">
        <v>0.9360069444444444</v>
      </c>
      <c r="E29" s="63">
        <v>1.016712962962963</v>
      </c>
      <c r="F29" s="64">
        <v>118092</v>
      </c>
      <c r="G29" s="65">
        <v>1.4</v>
      </c>
      <c r="H29" s="66">
        <v>6.3</v>
      </c>
      <c r="I29" s="67">
        <v>68870</v>
      </c>
      <c r="J29" s="65">
        <v>1.4</v>
      </c>
      <c r="K29" s="68">
        <v>6.3</v>
      </c>
    </row>
    <row r="30" spans="1:11" ht="12.75">
      <c r="A30" s="137" t="s">
        <v>72</v>
      </c>
      <c r="B30" s="69" t="s">
        <v>10</v>
      </c>
      <c r="C30" s="70" t="s">
        <v>12</v>
      </c>
      <c r="D30" s="71">
        <v>0.7498842592592593</v>
      </c>
      <c r="E30" s="72">
        <v>0.786863425925926</v>
      </c>
      <c r="F30" s="73">
        <v>805935</v>
      </c>
      <c r="G30" s="74">
        <v>9.2</v>
      </c>
      <c r="H30" s="75">
        <v>26</v>
      </c>
      <c r="I30" s="76">
        <v>319675</v>
      </c>
      <c r="J30" s="74">
        <v>6.3</v>
      </c>
      <c r="K30" s="77">
        <v>24.1</v>
      </c>
    </row>
    <row r="31" spans="1:11" ht="12.75">
      <c r="A31" s="137" t="s">
        <v>72</v>
      </c>
      <c r="B31" s="69" t="s">
        <v>10</v>
      </c>
      <c r="C31" s="70" t="s">
        <v>49</v>
      </c>
      <c r="D31" s="71">
        <v>0.7868750000000001</v>
      </c>
      <c r="E31" s="72">
        <v>0.8334143518518519</v>
      </c>
      <c r="F31" s="73">
        <v>822526</v>
      </c>
      <c r="G31" s="74">
        <v>9.4</v>
      </c>
      <c r="H31" s="75">
        <v>20.7</v>
      </c>
      <c r="I31" s="76">
        <v>410342</v>
      </c>
      <c r="J31" s="74">
        <v>8.1</v>
      </c>
      <c r="K31" s="77">
        <v>22.1</v>
      </c>
    </row>
    <row r="32" spans="1:11" ht="12.75">
      <c r="A32" s="137" t="s">
        <v>72</v>
      </c>
      <c r="B32" s="69" t="s">
        <v>10</v>
      </c>
      <c r="C32" s="70" t="s">
        <v>37</v>
      </c>
      <c r="D32" s="71">
        <v>0.8383564814814815</v>
      </c>
      <c r="E32" s="72">
        <v>0.8844097222222222</v>
      </c>
      <c r="F32" s="73">
        <v>647508</v>
      </c>
      <c r="G32" s="74">
        <v>7.4</v>
      </c>
      <c r="H32" s="75">
        <v>15.2</v>
      </c>
      <c r="I32" s="76">
        <v>367808</v>
      </c>
      <c r="J32" s="74">
        <v>7.2</v>
      </c>
      <c r="K32" s="77">
        <v>16.9</v>
      </c>
    </row>
    <row r="33" spans="1:11" ht="12.75">
      <c r="A33" s="137" t="s">
        <v>72</v>
      </c>
      <c r="B33" s="69" t="s">
        <v>10</v>
      </c>
      <c r="C33" s="70" t="s">
        <v>36</v>
      </c>
      <c r="D33" s="71">
        <v>0.8844212962962964</v>
      </c>
      <c r="E33" s="72">
        <v>0.9153009259259259</v>
      </c>
      <c r="F33" s="73">
        <v>756481</v>
      </c>
      <c r="G33" s="74">
        <v>8.7</v>
      </c>
      <c r="H33" s="75">
        <v>20.1</v>
      </c>
      <c r="I33" s="76">
        <v>323651</v>
      </c>
      <c r="J33" s="74">
        <v>6.4</v>
      </c>
      <c r="K33" s="77">
        <v>15.8</v>
      </c>
    </row>
    <row r="34" spans="1:11" ht="12.75">
      <c r="A34" s="138" t="s">
        <v>72</v>
      </c>
      <c r="B34" s="78" t="s">
        <v>10</v>
      </c>
      <c r="C34" s="79" t="s">
        <v>39</v>
      </c>
      <c r="D34" s="80">
        <v>0.9182986111111111</v>
      </c>
      <c r="E34" s="81">
        <v>0.9624537037037038</v>
      </c>
      <c r="F34" s="82">
        <v>475927</v>
      </c>
      <c r="G34" s="83">
        <v>5.5</v>
      </c>
      <c r="H34" s="84">
        <v>17.9</v>
      </c>
      <c r="I34" s="85">
        <v>201371</v>
      </c>
      <c r="J34" s="83">
        <v>4</v>
      </c>
      <c r="K34" s="86">
        <v>13.1</v>
      </c>
    </row>
    <row r="35" spans="1:11" ht="12.75">
      <c r="A35" s="135" t="s">
        <v>79</v>
      </c>
      <c r="B35" s="51" t="s">
        <v>11</v>
      </c>
      <c r="C35" s="52" t="s">
        <v>13</v>
      </c>
      <c r="D35" s="53">
        <v>0.7501157407407407</v>
      </c>
      <c r="E35" s="54">
        <v>0.7869212962962964</v>
      </c>
      <c r="F35" s="55">
        <v>673527</v>
      </c>
      <c r="G35" s="56">
        <v>7.7</v>
      </c>
      <c r="H35" s="57">
        <v>22.8</v>
      </c>
      <c r="I35" s="58">
        <v>213339</v>
      </c>
      <c r="J35" s="56">
        <v>4.2</v>
      </c>
      <c r="K35" s="59">
        <v>16.6</v>
      </c>
    </row>
    <row r="36" spans="1:11" ht="12.75">
      <c r="A36" s="135" t="s">
        <v>79</v>
      </c>
      <c r="B36" s="51" t="s">
        <v>11</v>
      </c>
      <c r="C36" s="52" t="s">
        <v>59</v>
      </c>
      <c r="D36" s="53">
        <v>0.7898263888888889</v>
      </c>
      <c r="E36" s="54">
        <v>0.8625115740740741</v>
      </c>
      <c r="F36" s="55">
        <v>554571</v>
      </c>
      <c r="G36" s="56">
        <v>6.4</v>
      </c>
      <c r="H36" s="57">
        <v>14</v>
      </c>
      <c r="I36" s="58">
        <v>198398</v>
      </c>
      <c r="J36" s="56">
        <v>3.9</v>
      </c>
      <c r="K36" s="59">
        <v>10.6</v>
      </c>
    </row>
    <row r="37" spans="1:11" ht="12.75">
      <c r="A37" s="135" t="s">
        <v>79</v>
      </c>
      <c r="B37" s="51" t="s">
        <v>11</v>
      </c>
      <c r="C37" s="52" t="s">
        <v>73</v>
      </c>
      <c r="D37" s="53">
        <v>0.8684722222222222</v>
      </c>
      <c r="E37" s="54">
        <v>0.9309259259259259</v>
      </c>
      <c r="F37" s="55">
        <v>453086</v>
      </c>
      <c r="G37" s="56">
        <v>5.2</v>
      </c>
      <c r="H37" s="57">
        <v>12.3</v>
      </c>
      <c r="I37" s="58">
        <v>198251</v>
      </c>
      <c r="J37" s="56">
        <v>3.9</v>
      </c>
      <c r="K37" s="59">
        <v>10.3</v>
      </c>
    </row>
    <row r="38" spans="1:11" ht="12.75">
      <c r="A38" s="135" t="s">
        <v>79</v>
      </c>
      <c r="B38" s="51" t="s">
        <v>11</v>
      </c>
      <c r="C38" s="52" t="s">
        <v>52</v>
      </c>
      <c r="D38" s="53">
        <v>0.9378472222222222</v>
      </c>
      <c r="E38" s="54">
        <v>0.9491898148148148</v>
      </c>
      <c r="F38" s="55">
        <v>200109</v>
      </c>
      <c r="G38" s="56">
        <v>2.3</v>
      </c>
      <c r="H38" s="57">
        <v>7.9</v>
      </c>
      <c r="I38" s="58">
        <v>89309</v>
      </c>
      <c r="J38" s="56">
        <v>1.8</v>
      </c>
      <c r="K38" s="59">
        <v>6.2</v>
      </c>
    </row>
    <row r="39" spans="1:11" ht="12.75">
      <c r="A39" s="136" t="s">
        <v>79</v>
      </c>
      <c r="B39" s="60" t="s">
        <v>11</v>
      </c>
      <c r="C39" s="61" t="s">
        <v>95</v>
      </c>
      <c r="D39" s="62">
        <v>0.9571064814814815</v>
      </c>
      <c r="E39" s="63">
        <v>0.9946296296296296</v>
      </c>
      <c r="F39" s="64">
        <v>107975</v>
      </c>
      <c r="G39" s="65">
        <v>1.2</v>
      </c>
      <c r="H39" s="66">
        <v>6.1</v>
      </c>
      <c r="I39" s="67">
        <v>40259</v>
      </c>
      <c r="J39" s="65">
        <v>0.8</v>
      </c>
      <c r="K39" s="68">
        <v>3.8</v>
      </c>
    </row>
    <row r="40" spans="1:11" ht="12.75">
      <c r="A40" s="137" t="s">
        <v>79</v>
      </c>
      <c r="B40" s="69" t="s">
        <v>10</v>
      </c>
      <c r="C40" s="70" t="s">
        <v>12</v>
      </c>
      <c r="D40" s="71">
        <v>0.7501504629629631</v>
      </c>
      <c r="E40" s="72">
        <v>0.7869791666666667</v>
      </c>
      <c r="F40" s="73">
        <v>811938</v>
      </c>
      <c r="G40" s="74">
        <v>9.3</v>
      </c>
      <c r="H40" s="75">
        <v>27.5</v>
      </c>
      <c r="I40" s="76">
        <v>346893</v>
      </c>
      <c r="J40" s="74">
        <v>6.8</v>
      </c>
      <c r="K40" s="77">
        <v>27.1</v>
      </c>
    </row>
    <row r="41" spans="1:11" ht="12.75">
      <c r="A41" s="137" t="s">
        <v>79</v>
      </c>
      <c r="B41" s="69" t="s">
        <v>10</v>
      </c>
      <c r="C41" s="70" t="s">
        <v>49</v>
      </c>
      <c r="D41" s="71">
        <v>0.7869907407407407</v>
      </c>
      <c r="E41" s="72">
        <v>0.8343171296296297</v>
      </c>
      <c r="F41" s="73">
        <v>743223</v>
      </c>
      <c r="G41" s="74">
        <v>8.5</v>
      </c>
      <c r="H41" s="75">
        <v>19.4</v>
      </c>
      <c r="I41" s="76">
        <v>356100</v>
      </c>
      <c r="J41" s="74">
        <v>7</v>
      </c>
      <c r="K41" s="77">
        <v>20.2</v>
      </c>
    </row>
    <row r="42" spans="1:11" ht="12.75">
      <c r="A42" s="137" t="s">
        <v>79</v>
      </c>
      <c r="B42" s="69" t="s">
        <v>10</v>
      </c>
      <c r="C42" s="70" t="s">
        <v>37</v>
      </c>
      <c r="D42" s="71">
        <v>0.8392013888888888</v>
      </c>
      <c r="E42" s="72">
        <v>0.8861458333333333</v>
      </c>
      <c r="F42" s="73">
        <v>607290</v>
      </c>
      <c r="G42" s="74">
        <v>7</v>
      </c>
      <c r="H42" s="75">
        <v>14.7</v>
      </c>
      <c r="I42" s="76">
        <v>321686</v>
      </c>
      <c r="J42" s="74">
        <v>6.3</v>
      </c>
      <c r="K42" s="77">
        <v>15.8</v>
      </c>
    </row>
    <row r="43" spans="1:11" ht="12.75">
      <c r="A43" s="137" t="s">
        <v>79</v>
      </c>
      <c r="B43" s="69" t="s">
        <v>10</v>
      </c>
      <c r="C43" s="70" t="s">
        <v>36</v>
      </c>
      <c r="D43" s="71">
        <v>0.8861574074074073</v>
      </c>
      <c r="E43" s="72">
        <v>0.9176157407407407</v>
      </c>
      <c r="F43" s="73">
        <v>706949</v>
      </c>
      <c r="G43" s="74">
        <v>8.1</v>
      </c>
      <c r="H43" s="75">
        <v>19.1</v>
      </c>
      <c r="I43" s="76">
        <v>287824</v>
      </c>
      <c r="J43" s="74">
        <v>5.7</v>
      </c>
      <c r="K43" s="77">
        <v>14.9</v>
      </c>
    </row>
    <row r="44" spans="1:11" ht="12.75">
      <c r="A44" s="138" t="s">
        <v>79</v>
      </c>
      <c r="B44" s="78" t="s">
        <v>10</v>
      </c>
      <c r="C44" s="79" t="s">
        <v>51</v>
      </c>
      <c r="D44" s="80">
        <v>0.9210763888888889</v>
      </c>
      <c r="E44" s="81">
        <v>0.9607407407407407</v>
      </c>
      <c r="F44" s="82">
        <v>332563</v>
      </c>
      <c r="G44" s="83">
        <v>3.8</v>
      </c>
      <c r="H44" s="84">
        <v>12.6</v>
      </c>
      <c r="I44" s="85">
        <v>157462</v>
      </c>
      <c r="J44" s="83">
        <v>3.1</v>
      </c>
      <c r="K44" s="86">
        <v>10.5</v>
      </c>
    </row>
    <row r="45" spans="1:11" ht="12.75">
      <c r="A45" s="135" t="s">
        <v>81</v>
      </c>
      <c r="B45" s="51" t="s">
        <v>11</v>
      </c>
      <c r="C45" s="52" t="s">
        <v>13</v>
      </c>
      <c r="D45" s="53">
        <v>0.7501851851851852</v>
      </c>
      <c r="E45" s="54">
        <v>0.7865972222222223</v>
      </c>
      <c r="F45" s="55">
        <v>686078</v>
      </c>
      <c r="G45" s="56">
        <v>7.9</v>
      </c>
      <c r="H45" s="57">
        <v>22.7</v>
      </c>
      <c r="I45" s="58">
        <v>196481</v>
      </c>
      <c r="J45" s="56">
        <v>3.9</v>
      </c>
      <c r="K45" s="59">
        <v>15.7</v>
      </c>
    </row>
    <row r="46" spans="1:11" ht="12.75">
      <c r="A46" s="135" t="s">
        <v>81</v>
      </c>
      <c r="B46" s="51" t="s">
        <v>11</v>
      </c>
      <c r="C46" s="52" t="s">
        <v>59</v>
      </c>
      <c r="D46" s="53">
        <v>0.7901273148148148</v>
      </c>
      <c r="E46" s="54">
        <v>0.8672800925925926</v>
      </c>
      <c r="F46" s="55">
        <v>534280</v>
      </c>
      <c r="G46" s="56">
        <v>6.1</v>
      </c>
      <c r="H46" s="57">
        <v>13.5</v>
      </c>
      <c r="I46" s="58">
        <v>185047</v>
      </c>
      <c r="J46" s="56">
        <v>3.6</v>
      </c>
      <c r="K46" s="59">
        <v>10</v>
      </c>
    </row>
    <row r="47" spans="1:11" ht="12.75">
      <c r="A47" s="135" t="s">
        <v>81</v>
      </c>
      <c r="B47" s="51" t="s">
        <v>11</v>
      </c>
      <c r="C47" s="52" t="s">
        <v>73</v>
      </c>
      <c r="D47" s="53">
        <v>0.873449074074074</v>
      </c>
      <c r="E47" s="54">
        <v>0.9294675925925926</v>
      </c>
      <c r="F47" s="55">
        <v>449566</v>
      </c>
      <c r="G47" s="56">
        <v>5.2</v>
      </c>
      <c r="H47" s="57">
        <v>12.3</v>
      </c>
      <c r="I47" s="58">
        <v>187593</v>
      </c>
      <c r="J47" s="56">
        <v>3.7</v>
      </c>
      <c r="K47" s="59">
        <v>9.5</v>
      </c>
    </row>
    <row r="48" spans="1:11" ht="12.75">
      <c r="A48" s="135" t="s">
        <v>81</v>
      </c>
      <c r="B48" s="51" t="s">
        <v>11</v>
      </c>
      <c r="C48" s="52" t="s">
        <v>52</v>
      </c>
      <c r="D48" s="53">
        <v>0.9393287037037038</v>
      </c>
      <c r="E48" s="54">
        <v>0.9509027777777778</v>
      </c>
      <c r="F48" s="55">
        <v>150389</v>
      </c>
      <c r="G48" s="56">
        <v>1.7</v>
      </c>
      <c r="H48" s="57">
        <v>5.7</v>
      </c>
      <c r="I48" s="58">
        <v>61690</v>
      </c>
      <c r="J48" s="56">
        <v>1.2</v>
      </c>
      <c r="K48" s="59">
        <v>3.9</v>
      </c>
    </row>
    <row r="49" spans="1:11" ht="12.75">
      <c r="A49" s="136" t="s">
        <v>81</v>
      </c>
      <c r="B49" s="60" t="s">
        <v>11</v>
      </c>
      <c r="C49" s="61" t="s">
        <v>96</v>
      </c>
      <c r="D49" s="62">
        <v>0.9578472222222222</v>
      </c>
      <c r="E49" s="63">
        <v>1.0333796296296296</v>
      </c>
      <c r="F49" s="64">
        <v>95133</v>
      </c>
      <c r="G49" s="65">
        <v>1.1</v>
      </c>
      <c r="H49" s="66">
        <v>6.1</v>
      </c>
      <c r="I49" s="67">
        <v>59267</v>
      </c>
      <c r="J49" s="65">
        <v>1.2</v>
      </c>
      <c r="K49" s="68">
        <v>6.2</v>
      </c>
    </row>
    <row r="50" spans="1:11" ht="12.75">
      <c r="A50" s="137" t="s">
        <v>81</v>
      </c>
      <c r="B50" s="69" t="s">
        <v>10</v>
      </c>
      <c r="C50" s="70" t="s">
        <v>12</v>
      </c>
      <c r="D50" s="71">
        <v>0.7500694444444443</v>
      </c>
      <c r="E50" s="72">
        <v>0.7867361111111112</v>
      </c>
      <c r="F50" s="73">
        <v>748590</v>
      </c>
      <c r="G50" s="74">
        <v>8.6</v>
      </c>
      <c r="H50" s="75">
        <v>24.7</v>
      </c>
      <c r="I50" s="76">
        <v>280841</v>
      </c>
      <c r="J50" s="74">
        <v>5.5</v>
      </c>
      <c r="K50" s="77">
        <v>22.5</v>
      </c>
    </row>
    <row r="51" spans="1:11" ht="12.75">
      <c r="A51" s="137" t="s">
        <v>81</v>
      </c>
      <c r="B51" s="69" t="s">
        <v>10</v>
      </c>
      <c r="C51" s="70" t="s">
        <v>49</v>
      </c>
      <c r="D51" s="71">
        <v>0.7867476851851851</v>
      </c>
      <c r="E51" s="72">
        <v>0.8278472222222222</v>
      </c>
      <c r="F51" s="73">
        <v>773500</v>
      </c>
      <c r="G51" s="74">
        <v>8.9</v>
      </c>
      <c r="H51" s="75">
        <v>20.7</v>
      </c>
      <c r="I51" s="76">
        <v>378518</v>
      </c>
      <c r="J51" s="74">
        <v>7.5</v>
      </c>
      <c r="K51" s="77">
        <v>22.4</v>
      </c>
    </row>
    <row r="52" spans="1:11" ht="12.75">
      <c r="A52" s="137" t="s">
        <v>81</v>
      </c>
      <c r="B52" s="69" t="s">
        <v>10</v>
      </c>
      <c r="C52" s="70" t="s">
        <v>37</v>
      </c>
      <c r="D52" s="71">
        <v>0.8327662037037037</v>
      </c>
      <c r="E52" s="72">
        <v>0.877824074074074</v>
      </c>
      <c r="F52" s="73">
        <v>594298</v>
      </c>
      <c r="G52" s="74">
        <v>6.8</v>
      </c>
      <c r="H52" s="75">
        <v>14.3</v>
      </c>
      <c r="I52" s="76">
        <v>342667</v>
      </c>
      <c r="J52" s="74">
        <v>6.8</v>
      </c>
      <c r="K52" s="77">
        <v>16.8</v>
      </c>
    </row>
    <row r="53" spans="1:11" ht="12.75">
      <c r="A53" s="137" t="s">
        <v>81</v>
      </c>
      <c r="B53" s="69" t="s">
        <v>10</v>
      </c>
      <c r="C53" s="70" t="s">
        <v>36</v>
      </c>
      <c r="D53" s="71">
        <v>0.8778356481481482</v>
      </c>
      <c r="E53" s="72">
        <v>0.9113541666666666</v>
      </c>
      <c r="F53" s="73">
        <v>623165</v>
      </c>
      <c r="G53" s="74">
        <v>7.1</v>
      </c>
      <c r="H53" s="75">
        <v>16.3</v>
      </c>
      <c r="I53" s="76">
        <v>277473</v>
      </c>
      <c r="J53" s="74">
        <v>5.5</v>
      </c>
      <c r="K53" s="77">
        <v>13.7</v>
      </c>
    </row>
    <row r="54" spans="1:11" ht="12.75">
      <c r="A54" s="138" t="s">
        <v>81</v>
      </c>
      <c r="B54" s="78" t="s">
        <v>10</v>
      </c>
      <c r="C54" s="79" t="s">
        <v>85</v>
      </c>
      <c r="D54" s="80">
        <v>0.9148379629629629</v>
      </c>
      <c r="E54" s="81">
        <v>1.0005092592592593</v>
      </c>
      <c r="F54" s="82">
        <v>237616</v>
      </c>
      <c r="G54" s="83">
        <v>2.7</v>
      </c>
      <c r="H54" s="84">
        <v>10.2</v>
      </c>
      <c r="I54" s="85">
        <v>153715</v>
      </c>
      <c r="J54" s="83">
        <v>3</v>
      </c>
      <c r="K54" s="86">
        <v>11</v>
      </c>
    </row>
    <row r="55" spans="1:11" ht="12.75">
      <c r="A55" s="135" t="s">
        <v>70</v>
      </c>
      <c r="B55" s="51" t="s">
        <v>11</v>
      </c>
      <c r="C55" s="52" t="s">
        <v>13</v>
      </c>
      <c r="D55" s="53">
        <v>0.7499189814814815</v>
      </c>
      <c r="E55" s="54">
        <v>0.782800925925926</v>
      </c>
      <c r="F55" s="55">
        <v>605708</v>
      </c>
      <c r="G55" s="56">
        <v>6.9</v>
      </c>
      <c r="H55" s="57">
        <v>20</v>
      </c>
      <c r="I55" s="58">
        <v>180635</v>
      </c>
      <c r="J55" s="56">
        <v>3.6</v>
      </c>
      <c r="K55" s="59">
        <v>13.2</v>
      </c>
    </row>
    <row r="56" spans="1:11" ht="12.75">
      <c r="A56" s="135" t="s">
        <v>70</v>
      </c>
      <c r="B56" s="51" t="s">
        <v>11</v>
      </c>
      <c r="C56" s="52" t="s">
        <v>80</v>
      </c>
      <c r="D56" s="53">
        <v>0.7889120370370369</v>
      </c>
      <c r="E56" s="54">
        <v>0.9134375</v>
      </c>
      <c r="F56" s="55">
        <v>325064</v>
      </c>
      <c r="G56" s="56">
        <v>3.7</v>
      </c>
      <c r="H56" s="57">
        <v>8.1</v>
      </c>
      <c r="I56" s="58">
        <v>183812</v>
      </c>
      <c r="J56" s="56">
        <v>3.6</v>
      </c>
      <c r="K56" s="59">
        <v>9.1</v>
      </c>
    </row>
    <row r="57" spans="1:11" ht="12.75">
      <c r="A57" s="136" t="s">
        <v>70</v>
      </c>
      <c r="B57" s="60" t="s">
        <v>11</v>
      </c>
      <c r="C57" s="61" t="s">
        <v>97</v>
      </c>
      <c r="D57" s="62">
        <v>0.9144675925925926</v>
      </c>
      <c r="E57" s="63">
        <v>1.0260069444444444</v>
      </c>
      <c r="F57" s="64">
        <v>163187</v>
      </c>
      <c r="G57" s="65">
        <v>1.9</v>
      </c>
      <c r="H57" s="66">
        <v>6.8</v>
      </c>
      <c r="I57" s="67">
        <v>107093</v>
      </c>
      <c r="J57" s="65">
        <v>2.1</v>
      </c>
      <c r="K57" s="68">
        <v>7.5</v>
      </c>
    </row>
    <row r="58" spans="1:11" ht="12.75">
      <c r="A58" s="137" t="s">
        <v>70</v>
      </c>
      <c r="B58" s="69" t="s">
        <v>10</v>
      </c>
      <c r="C58" s="70" t="s">
        <v>12</v>
      </c>
      <c r="D58" s="71">
        <v>0.7500694444444443</v>
      </c>
      <c r="E58" s="72">
        <v>0.7826967592592592</v>
      </c>
      <c r="F58" s="73">
        <v>703896</v>
      </c>
      <c r="G58" s="74">
        <v>8.1</v>
      </c>
      <c r="H58" s="75">
        <v>23.3</v>
      </c>
      <c r="I58" s="76">
        <v>300294</v>
      </c>
      <c r="J58" s="74">
        <v>5.9</v>
      </c>
      <c r="K58" s="77">
        <v>21.9</v>
      </c>
    </row>
    <row r="59" spans="1:11" ht="12.75">
      <c r="A59" s="137" t="s">
        <v>70</v>
      </c>
      <c r="B59" s="69" t="s">
        <v>10</v>
      </c>
      <c r="C59" s="70" t="s">
        <v>48</v>
      </c>
      <c r="D59" s="71">
        <v>0.786076388888889</v>
      </c>
      <c r="E59" s="72">
        <v>0.8298263888888888</v>
      </c>
      <c r="F59" s="73">
        <v>744620</v>
      </c>
      <c r="G59" s="74">
        <v>8.5</v>
      </c>
      <c r="H59" s="75">
        <v>19.9</v>
      </c>
      <c r="I59" s="76">
        <v>363509</v>
      </c>
      <c r="J59" s="74">
        <v>7.2</v>
      </c>
      <c r="K59" s="77">
        <v>20.6</v>
      </c>
    </row>
    <row r="60" spans="1:11" ht="12.75">
      <c r="A60" s="138" t="s">
        <v>70</v>
      </c>
      <c r="B60" s="78" t="s">
        <v>10</v>
      </c>
      <c r="C60" s="79" t="s">
        <v>47</v>
      </c>
      <c r="D60" s="80">
        <v>0.8334027777777777</v>
      </c>
      <c r="E60" s="81">
        <v>0.9940625000000001</v>
      </c>
      <c r="F60" s="82">
        <v>942668</v>
      </c>
      <c r="G60" s="83">
        <v>10.8</v>
      </c>
      <c r="H60" s="84">
        <v>27.2</v>
      </c>
      <c r="I60" s="85">
        <v>471880</v>
      </c>
      <c r="J60" s="83">
        <v>9.3</v>
      </c>
      <c r="K60" s="86">
        <v>25</v>
      </c>
    </row>
    <row r="61" spans="1:11" ht="12.75">
      <c r="A61" s="135" t="s">
        <v>69</v>
      </c>
      <c r="B61" s="51" t="s">
        <v>11</v>
      </c>
      <c r="C61" s="52" t="s">
        <v>13</v>
      </c>
      <c r="D61" s="53">
        <v>0.7500925925925926</v>
      </c>
      <c r="E61" s="54">
        <v>0.780300925925926</v>
      </c>
      <c r="F61" s="55">
        <v>706448</v>
      </c>
      <c r="G61" s="56">
        <v>8.1</v>
      </c>
      <c r="H61" s="57">
        <v>20.5</v>
      </c>
      <c r="I61" s="58">
        <v>239806</v>
      </c>
      <c r="J61" s="56">
        <v>4.7</v>
      </c>
      <c r="K61" s="59">
        <v>14.4</v>
      </c>
    </row>
    <row r="62" spans="1:11" ht="12.75">
      <c r="A62" s="135" t="s">
        <v>69</v>
      </c>
      <c r="B62" s="51" t="s">
        <v>11</v>
      </c>
      <c r="C62" s="52" t="s">
        <v>53</v>
      </c>
      <c r="D62" s="53">
        <v>0.7871412037037038</v>
      </c>
      <c r="E62" s="54">
        <v>0.8901157407407408</v>
      </c>
      <c r="F62" s="55">
        <v>1156156</v>
      </c>
      <c r="G62" s="56">
        <v>13.2</v>
      </c>
      <c r="H62" s="57">
        <v>26.1</v>
      </c>
      <c r="I62" s="58">
        <v>560763</v>
      </c>
      <c r="J62" s="56">
        <v>11.1</v>
      </c>
      <c r="K62" s="59">
        <v>24.2</v>
      </c>
    </row>
    <row r="63" spans="1:11" ht="12.75">
      <c r="A63" s="136" t="s">
        <v>69</v>
      </c>
      <c r="B63" s="60" t="s">
        <v>11</v>
      </c>
      <c r="C63" s="61" t="s">
        <v>76</v>
      </c>
      <c r="D63" s="62">
        <v>0.8951967592592592</v>
      </c>
      <c r="E63" s="63">
        <v>0.9765277777777778</v>
      </c>
      <c r="F63" s="64">
        <v>382024</v>
      </c>
      <c r="G63" s="65">
        <v>4.4</v>
      </c>
      <c r="H63" s="66">
        <v>12.9</v>
      </c>
      <c r="I63" s="67">
        <v>268274</v>
      </c>
      <c r="J63" s="65">
        <v>5.3</v>
      </c>
      <c r="K63" s="68">
        <v>15.4</v>
      </c>
    </row>
    <row r="64" spans="1:11" ht="12.75">
      <c r="A64" s="137" t="s">
        <v>69</v>
      </c>
      <c r="B64" s="69" t="s">
        <v>10</v>
      </c>
      <c r="C64" s="70" t="s">
        <v>12</v>
      </c>
      <c r="D64" s="71">
        <v>0.7500694444444443</v>
      </c>
      <c r="E64" s="72">
        <v>0.7828819444444445</v>
      </c>
      <c r="F64" s="73">
        <v>816235</v>
      </c>
      <c r="G64" s="74">
        <v>9.4</v>
      </c>
      <c r="H64" s="75">
        <v>23.5</v>
      </c>
      <c r="I64" s="76">
        <v>370698</v>
      </c>
      <c r="J64" s="74">
        <v>7.3</v>
      </c>
      <c r="K64" s="77">
        <v>22</v>
      </c>
    </row>
    <row r="65" spans="1:11" ht="12.75">
      <c r="A65" s="137" t="s">
        <v>69</v>
      </c>
      <c r="B65" s="69" t="s">
        <v>10</v>
      </c>
      <c r="C65" s="70" t="s">
        <v>74</v>
      </c>
      <c r="D65" s="71">
        <v>0.7828935185185185</v>
      </c>
      <c r="E65" s="72">
        <v>0.9044907407407408</v>
      </c>
      <c r="F65" s="73">
        <v>508752</v>
      </c>
      <c r="G65" s="74">
        <v>5.8</v>
      </c>
      <c r="H65" s="75">
        <v>11.7</v>
      </c>
      <c r="I65" s="76">
        <v>357719</v>
      </c>
      <c r="J65" s="74">
        <v>7.1</v>
      </c>
      <c r="K65" s="77">
        <v>15.6</v>
      </c>
    </row>
    <row r="66" spans="1:11" ht="13.5" thickBot="1">
      <c r="A66" s="144" t="s">
        <v>69</v>
      </c>
      <c r="B66" s="145" t="s">
        <v>10</v>
      </c>
      <c r="C66" s="146" t="s">
        <v>83</v>
      </c>
      <c r="D66" s="147">
        <v>0.9045023148148149</v>
      </c>
      <c r="E66" s="148">
        <v>0.9887615740740742</v>
      </c>
      <c r="F66" s="149">
        <v>257520</v>
      </c>
      <c r="G66" s="150">
        <v>3</v>
      </c>
      <c r="H66" s="151">
        <v>9.6</v>
      </c>
      <c r="I66" s="152">
        <v>195317</v>
      </c>
      <c r="J66" s="150">
        <v>3.8</v>
      </c>
      <c r="K66" s="153">
        <v>12.4</v>
      </c>
    </row>
  </sheetData>
  <sheetProtection/>
  <mergeCells count="9">
    <mergeCell ref="A1:K1"/>
    <mergeCell ref="A4:K4"/>
    <mergeCell ref="A5:A6"/>
    <mergeCell ref="B5:B6"/>
    <mergeCell ref="C5:C6"/>
    <mergeCell ref="D5:D6"/>
    <mergeCell ref="E5:E6"/>
    <mergeCell ref="F5:H5"/>
    <mergeCell ref="I5:K5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zoomScalePageLayoutView="0" workbookViewId="0" topLeftCell="A1">
      <pane ySplit="1" topLeftCell="A2" activePane="bottomLeft" state="frozen"/>
      <selection pane="topLeft" activeCell="B46" sqref="B46"/>
      <selection pane="bottomLeft" activeCell="B74" sqref="B74"/>
    </sheetView>
  </sheetViews>
  <sheetFormatPr defaultColWidth="9.140625" defaultRowHeight="12.75"/>
  <cols>
    <col min="1" max="1" width="38.00390625" style="1" bestFit="1" customWidth="1"/>
    <col min="2" max="2" width="17.8515625" style="126" bestFit="1" customWidth="1"/>
    <col min="3" max="4" width="10.140625" style="1" customWidth="1"/>
    <col min="5" max="5" width="11.7109375" style="1" bestFit="1" customWidth="1"/>
    <col min="6" max="7" width="10.140625" style="1" customWidth="1"/>
    <col min="8" max="8" width="11.7109375" style="1" bestFit="1" customWidth="1"/>
    <col min="9" max="9" width="10.14062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11" ht="12.75">
      <c r="A1" s="169" t="str">
        <f>+'Top 30 Total 4+'!A1:I1</f>
        <v>WEEK 41 (9 Oct - 15 Oct 2017)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2.75">
      <c r="A2" s="173" t="s">
        <v>14</v>
      </c>
      <c r="B2" s="188" t="s">
        <v>15</v>
      </c>
      <c r="C2" s="170" t="s">
        <v>18</v>
      </c>
      <c r="D2" s="171"/>
      <c r="E2" s="171"/>
      <c r="F2" s="171"/>
      <c r="G2" s="171"/>
      <c r="H2" s="171"/>
      <c r="I2" s="171"/>
      <c r="J2" s="171"/>
      <c r="K2" s="172"/>
    </row>
    <row r="3" spans="1:11" ht="12.75">
      <c r="A3" s="173"/>
      <c r="B3" s="188"/>
      <c r="C3" s="170" t="s">
        <v>8</v>
      </c>
      <c r="D3" s="171"/>
      <c r="E3" s="171"/>
      <c r="F3" s="170" t="s">
        <v>9</v>
      </c>
      <c r="G3" s="171"/>
      <c r="H3" s="171"/>
      <c r="I3" s="170" t="s">
        <v>19</v>
      </c>
      <c r="J3" s="171"/>
      <c r="K3" s="172"/>
    </row>
    <row r="4" spans="1:11" ht="12.75">
      <c r="A4" s="173"/>
      <c r="B4" s="188"/>
      <c r="C4" s="88" t="s">
        <v>29</v>
      </c>
      <c r="D4" s="89" t="s">
        <v>11</v>
      </c>
      <c r="E4" s="90" t="s">
        <v>10</v>
      </c>
      <c r="F4" s="88" t="s">
        <v>29</v>
      </c>
      <c r="G4" s="89" t="s">
        <v>11</v>
      </c>
      <c r="H4" s="90" t="s">
        <v>10</v>
      </c>
      <c r="I4" s="88" t="s">
        <v>29</v>
      </c>
      <c r="J4" s="89" t="s">
        <v>11</v>
      </c>
      <c r="K4" s="90" t="s">
        <v>10</v>
      </c>
    </row>
    <row r="5" spans="1:11" ht="12.75">
      <c r="A5" s="91" t="s">
        <v>20</v>
      </c>
      <c r="B5" s="140" t="s">
        <v>71</v>
      </c>
      <c r="C5" s="92">
        <v>1.1</v>
      </c>
      <c r="D5" s="93">
        <v>2.4</v>
      </c>
      <c r="E5" s="94">
        <v>2.1</v>
      </c>
      <c r="F5" s="92">
        <v>6</v>
      </c>
      <c r="G5" s="93">
        <v>13.5</v>
      </c>
      <c r="H5" s="94">
        <v>11.7</v>
      </c>
      <c r="I5" s="92">
        <v>100</v>
      </c>
      <c r="J5" s="95">
        <v>100</v>
      </c>
      <c r="K5" s="96">
        <v>100</v>
      </c>
    </row>
    <row r="6" spans="1:11" ht="12.75">
      <c r="A6" s="97" t="s">
        <v>20</v>
      </c>
      <c r="B6" s="141" t="s">
        <v>75</v>
      </c>
      <c r="C6" s="98">
        <v>0.9</v>
      </c>
      <c r="D6" s="99">
        <v>2.2</v>
      </c>
      <c r="E6" s="100">
        <v>2.1</v>
      </c>
      <c r="F6" s="98">
        <v>5.4</v>
      </c>
      <c r="G6" s="101">
        <v>12.5</v>
      </c>
      <c r="H6" s="102">
        <v>11.7</v>
      </c>
      <c r="I6" s="103">
        <v>100</v>
      </c>
      <c r="J6" s="104">
        <v>100</v>
      </c>
      <c r="K6" s="102">
        <v>100</v>
      </c>
    </row>
    <row r="7" spans="1:16" ht="12.75">
      <c r="A7" s="97" t="s">
        <v>20</v>
      </c>
      <c r="B7" s="141" t="s">
        <v>72</v>
      </c>
      <c r="C7" s="98">
        <v>0.9</v>
      </c>
      <c r="D7" s="99">
        <v>2.2</v>
      </c>
      <c r="E7" s="100">
        <v>2.3</v>
      </c>
      <c r="F7" s="98">
        <v>5.4</v>
      </c>
      <c r="G7" s="101">
        <v>12.5</v>
      </c>
      <c r="H7" s="102">
        <v>13.3</v>
      </c>
      <c r="I7" s="103">
        <v>100</v>
      </c>
      <c r="J7" s="104">
        <v>100</v>
      </c>
      <c r="K7" s="102">
        <v>100</v>
      </c>
      <c r="P7" s="126"/>
    </row>
    <row r="8" spans="1:16" ht="12.75">
      <c r="A8" s="97" t="s">
        <v>20</v>
      </c>
      <c r="B8" s="141" t="s">
        <v>79</v>
      </c>
      <c r="C8" s="98">
        <v>1.1</v>
      </c>
      <c r="D8" s="99">
        <v>2.1</v>
      </c>
      <c r="E8" s="100">
        <v>2</v>
      </c>
      <c r="F8" s="98">
        <v>6.2</v>
      </c>
      <c r="G8" s="101">
        <v>12.6</v>
      </c>
      <c r="H8" s="102">
        <v>12.1</v>
      </c>
      <c r="I8" s="103">
        <v>100</v>
      </c>
      <c r="J8" s="104">
        <v>100</v>
      </c>
      <c r="K8" s="102">
        <v>100</v>
      </c>
      <c r="P8" s="126"/>
    </row>
    <row r="9" spans="1:16" ht="12.75">
      <c r="A9" s="97" t="s">
        <v>20</v>
      </c>
      <c r="B9" s="141" t="s">
        <v>81</v>
      </c>
      <c r="C9" s="98">
        <v>1</v>
      </c>
      <c r="D9" s="99">
        <v>2.2</v>
      </c>
      <c r="E9" s="100">
        <v>2</v>
      </c>
      <c r="F9" s="98">
        <v>5.8</v>
      </c>
      <c r="G9" s="101">
        <v>12.5</v>
      </c>
      <c r="H9" s="102">
        <v>11.3</v>
      </c>
      <c r="I9" s="103">
        <v>100</v>
      </c>
      <c r="J9" s="104">
        <v>100</v>
      </c>
      <c r="K9" s="102">
        <v>100</v>
      </c>
      <c r="P9" s="126"/>
    </row>
    <row r="10" spans="1:16" ht="12.75">
      <c r="A10" s="97" t="s">
        <v>20</v>
      </c>
      <c r="B10" s="141" t="s">
        <v>70</v>
      </c>
      <c r="C10" s="98">
        <v>0.8</v>
      </c>
      <c r="D10" s="99">
        <v>1.4</v>
      </c>
      <c r="E10" s="100">
        <v>3</v>
      </c>
      <c r="F10" s="98">
        <v>4.3</v>
      </c>
      <c r="G10" s="101">
        <v>7.4</v>
      </c>
      <c r="H10" s="102">
        <v>15.8</v>
      </c>
      <c r="I10" s="103">
        <v>100</v>
      </c>
      <c r="J10" s="104">
        <v>100</v>
      </c>
      <c r="K10" s="102">
        <v>100</v>
      </c>
      <c r="P10" s="126"/>
    </row>
    <row r="11" spans="1:16" ht="12.75">
      <c r="A11" s="105" t="s">
        <v>20</v>
      </c>
      <c r="B11" s="141" t="s">
        <v>69</v>
      </c>
      <c r="C11" s="98">
        <v>0.8</v>
      </c>
      <c r="D11" s="99">
        <v>2.8</v>
      </c>
      <c r="E11" s="100">
        <v>1.9</v>
      </c>
      <c r="F11" s="98">
        <v>3.9</v>
      </c>
      <c r="G11" s="101">
        <v>13.2</v>
      </c>
      <c r="H11" s="102">
        <v>9.2</v>
      </c>
      <c r="I11" s="103">
        <v>100</v>
      </c>
      <c r="J11" s="104">
        <v>100</v>
      </c>
      <c r="K11" s="106">
        <v>100</v>
      </c>
      <c r="P11" s="126"/>
    </row>
    <row r="12" spans="1:16" ht="12.75">
      <c r="A12" s="107" t="s">
        <v>23</v>
      </c>
      <c r="B12" s="142"/>
      <c r="C12" s="108">
        <v>1</v>
      </c>
      <c r="D12" s="109">
        <v>2.2</v>
      </c>
      <c r="E12" s="110">
        <v>2.2</v>
      </c>
      <c r="F12" s="108">
        <v>5.2</v>
      </c>
      <c r="G12" s="109">
        <v>12</v>
      </c>
      <c r="H12" s="110">
        <v>12.1</v>
      </c>
      <c r="I12" s="111">
        <v>100</v>
      </c>
      <c r="J12" s="112">
        <v>100</v>
      </c>
      <c r="K12" s="90">
        <v>100</v>
      </c>
      <c r="P12" s="126"/>
    </row>
    <row r="13" spans="1:16" ht="12.75">
      <c r="A13" s="107"/>
      <c r="B13" s="142"/>
      <c r="C13" s="113"/>
      <c r="D13" s="114"/>
      <c r="E13" s="115"/>
      <c r="F13" s="116"/>
      <c r="G13" s="117"/>
      <c r="H13" s="118"/>
      <c r="I13" s="119"/>
      <c r="J13" s="117"/>
      <c r="K13" s="120"/>
      <c r="P13" s="126"/>
    </row>
    <row r="14" spans="1:11" ht="12.75">
      <c r="A14" s="173" t="s">
        <v>14</v>
      </c>
      <c r="B14" s="188" t="s">
        <v>15</v>
      </c>
      <c r="C14" s="170" t="s">
        <v>18</v>
      </c>
      <c r="D14" s="171"/>
      <c r="E14" s="171"/>
      <c r="F14" s="171"/>
      <c r="G14" s="171"/>
      <c r="H14" s="171"/>
      <c r="I14" s="171"/>
      <c r="J14" s="171"/>
      <c r="K14" s="172"/>
    </row>
    <row r="15" spans="1:16" ht="12.75">
      <c r="A15" s="173"/>
      <c r="B15" s="188"/>
      <c r="C15" s="170" t="s">
        <v>8</v>
      </c>
      <c r="D15" s="171"/>
      <c r="E15" s="171"/>
      <c r="F15" s="170" t="s">
        <v>9</v>
      </c>
      <c r="G15" s="171"/>
      <c r="H15" s="171"/>
      <c r="I15" s="170" t="s">
        <v>19</v>
      </c>
      <c r="J15" s="171"/>
      <c r="K15" s="172"/>
      <c r="P15" s="126"/>
    </row>
    <row r="16" spans="1:16" ht="12.75">
      <c r="A16" s="173"/>
      <c r="B16" s="188"/>
      <c r="C16" s="88" t="s">
        <v>29</v>
      </c>
      <c r="D16" s="89" t="s">
        <v>11</v>
      </c>
      <c r="E16" s="90" t="s">
        <v>10</v>
      </c>
      <c r="F16" s="88" t="s">
        <v>29</v>
      </c>
      <c r="G16" s="89" t="s">
        <v>11</v>
      </c>
      <c r="H16" s="90" t="s">
        <v>10</v>
      </c>
      <c r="I16" s="88" t="s">
        <v>29</v>
      </c>
      <c r="J16" s="89" t="s">
        <v>11</v>
      </c>
      <c r="K16" s="90" t="s">
        <v>10</v>
      </c>
      <c r="P16" s="126"/>
    </row>
    <row r="17" spans="1:16" ht="12.75">
      <c r="A17" s="91" t="s">
        <v>28</v>
      </c>
      <c r="B17" s="140" t="s">
        <v>71</v>
      </c>
      <c r="C17" s="92">
        <v>2.7</v>
      </c>
      <c r="D17" s="93">
        <v>6.3</v>
      </c>
      <c r="E17" s="94">
        <v>7.4</v>
      </c>
      <c r="F17" s="92">
        <v>6.5</v>
      </c>
      <c r="G17" s="93">
        <v>15.1</v>
      </c>
      <c r="H17" s="94">
        <v>17.7</v>
      </c>
      <c r="I17" s="92">
        <v>100</v>
      </c>
      <c r="J17" s="95">
        <v>100</v>
      </c>
      <c r="K17" s="96">
        <v>100</v>
      </c>
      <c r="P17" s="126"/>
    </row>
    <row r="18" spans="1:16" ht="12.75">
      <c r="A18" s="97" t="s">
        <v>28</v>
      </c>
      <c r="B18" s="141" t="s">
        <v>75</v>
      </c>
      <c r="C18" s="98">
        <v>2.3</v>
      </c>
      <c r="D18" s="99">
        <v>6</v>
      </c>
      <c r="E18" s="100">
        <v>7.1</v>
      </c>
      <c r="F18" s="98">
        <v>5.5</v>
      </c>
      <c r="G18" s="101">
        <v>14.2</v>
      </c>
      <c r="H18" s="102">
        <v>16.8</v>
      </c>
      <c r="I18" s="103">
        <v>100</v>
      </c>
      <c r="J18" s="104">
        <v>100</v>
      </c>
      <c r="K18" s="102">
        <v>100</v>
      </c>
      <c r="P18" s="126"/>
    </row>
    <row r="19" spans="1:16" ht="12.75">
      <c r="A19" s="97" t="s">
        <v>28</v>
      </c>
      <c r="B19" s="141" t="s">
        <v>72</v>
      </c>
      <c r="C19" s="98">
        <v>2.3</v>
      </c>
      <c r="D19" s="99">
        <v>5.6</v>
      </c>
      <c r="E19" s="100">
        <v>8</v>
      </c>
      <c r="F19" s="98">
        <v>5.5</v>
      </c>
      <c r="G19" s="101">
        <v>13.7</v>
      </c>
      <c r="H19" s="102">
        <v>19.3</v>
      </c>
      <c r="I19" s="103">
        <v>100</v>
      </c>
      <c r="J19" s="104">
        <v>100</v>
      </c>
      <c r="K19" s="102">
        <v>100</v>
      </c>
      <c r="P19" s="126"/>
    </row>
    <row r="20" spans="1:16" ht="12.75">
      <c r="A20" s="97" t="s">
        <v>28</v>
      </c>
      <c r="B20" s="141" t="s">
        <v>79</v>
      </c>
      <c r="C20" s="98">
        <v>2.7</v>
      </c>
      <c r="D20" s="99">
        <v>5.7</v>
      </c>
      <c r="E20" s="100">
        <v>7.3</v>
      </c>
      <c r="F20" s="98">
        <v>6.6</v>
      </c>
      <c r="G20" s="101">
        <v>14.1</v>
      </c>
      <c r="H20" s="102">
        <v>18.1</v>
      </c>
      <c r="I20" s="103">
        <v>100</v>
      </c>
      <c r="J20" s="104">
        <v>100</v>
      </c>
      <c r="K20" s="102">
        <v>100</v>
      </c>
      <c r="L20" s="121"/>
      <c r="P20" s="126"/>
    </row>
    <row r="21" spans="1:16" ht="12.75">
      <c r="A21" s="97" t="s">
        <v>28</v>
      </c>
      <c r="B21" s="141" t="s">
        <v>81</v>
      </c>
      <c r="C21" s="98">
        <v>2.5</v>
      </c>
      <c r="D21" s="99">
        <v>5.5</v>
      </c>
      <c r="E21" s="100">
        <v>6.8</v>
      </c>
      <c r="F21" s="98">
        <v>6.2</v>
      </c>
      <c r="G21" s="101">
        <v>13.7</v>
      </c>
      <c r="H21" s="102">
        <v>16.8</v>
      </c>
      <c r="I21" s="103">
        <v>100</v>
      </c>
      <c r="J21" s="104">
        <v>100</v>
      </c>
      <c r="K21" s="102">
        <v>100</v>
      </c>
      <c r="P21" s="126"/>
    </row>
    <row r="22" spans="1:11" ht="12.75">
      <c r="A22" s="97" t="s">
        <v>28</v>
      </c>
      <c r="B22" s="141" t="s">
        <v>70</v>
      </c>
      <c r="C22" s="98">
        <v>1.8</v>
      </c>
      <c r="D22" s="99">
        <v>3.9</v>
      </c>
      <c r="E22" s="100">
        <v>10.3</v>
      </c>
      <c r="F22" s="98">
        <v>4.2</v>
      </c>
      <c r="G22" s="101">
        <v>9.3</v>
      </c>
      <c r="H22" s="102">
        <v>24.5</v>
      </c>
      <c r="I22" s="103">
        <v>100</v>
      </c>
      <c r="J22" s="104">
        <v>100</v>
      </c>
      <c r="K22" s="102">
        <v>100</v>
      </c>
    </row>
    <row r="23" spans="1:16" ht="12.75">
      <c r="A23" s="105" t="s">
        <v>28</v>
      </c>
      <c r="B23" s="141" t="s">
        <v>69</v>
      </c>
      <c r="C23" s="98">
        <v>1.9</v>
      </c>
      <c r="D23" s="99">
        <v>9.6</v>
      </c>
      <c r="E23" s="100">
        <v>5.7</v>
      </c>
      <c r="F23" s="98">
        <v>4.3</v>
      </c>
      <c r="G23" s="101">
        <v>21.4</v>
      </c>
      <c r="H23" s="102">
        <v>12.9</v>
      </c>
      <c r="I23" s="103">
        <v>100</v>
      </c>
      <c r="J23" s="104">
        <v>100</v>
      </c>
      <c r="K23" s="106">
        <v>100</v>
      </c>
      <c r="P23" s="126"/>
    </row>
    <row r="24" spans="1:16" ht="12.75">
      <c r="A24" s="107" t="s">
        <v>98</v>
      </c>
      <c r="B24" s="142"/>
      <c r="C24" s="108">
        <v>2.3</v>
      </c>
      <c r="D24" s="109">
        <v>6.1</v>
      </c>
      <c r="E24" s="110">
        <v>7.5</v>
      </c>
      <c r="F24" s="108">
        <v>5.5</v>
      </c>
      <c r="G24" s="109">
        <v>14.6</v>
      </c>
      <c r="H24" s="110">
        <v>18</v>
      </c>
      <c r="I24" s="111">
        <v>100</v>
      </c>
      <c r="J24" s="112">
        <v>100</v>
      </c>
      <c r="K24" s="90">
        <v>100</v>
      </c>
      <c r="P24" s="126"/>
    </row>
    <row r="25" ht="12.75">
      <c r="P25" s="126"/>
    </row>
    <row r="26" spans="1:16" ht="12.75">
      <c r="A26" s="173" t="s">
        <v>14</v>
      </c>
      <c r="B26" s="188" t="s">
        <v>15</v>
      </c>
      <c r="C26" s="170" t="s">
        <v>25</v>
      </c>
      <c r="D26" s="171"/>
      <c r="E26" s="171"/>
      <c r="F26" s="171"/>
      <c r="G26" s="171"/>
      <c r="H26" s="171"/>
      <c r="I26" s="171"/>
      <c r="J26" s="171"/>
      <c r="K26" s="172"/>
      <c r="P26" s="126"/>
    </row>
    <row r="27" spans="1:16" ht="12.75">
      <c r="A27" s="173"/>
      <c r="B27" s="188"/>
      <c r="C27" s="170" t="s">
        <v>8</v>
      </c>
      <c r="D27" s="171"/>
      <c r="E27" s="171"/>
      <c r="F27" s="170" t="s">
        <v>9</v>
      </c>
      <c r="G27" s="171"/>
      <c r="H27" s="171"/>
      <c r="I27" s="170" t="s">
        <v>19</v>
      </c>
      <c r="J27" s="171"/>
      <c r="K27" s="172"/>
      <c r="P27" s="126"/>
    </row>
    <row r="28" spans="1:16" ht="12.75">
      <c r="A28" s="173"/>
      <c r="B28" s="188"/>
      <c r="C28" s="88" t="s">
        <v>29</v>
      </c>
      <c r="D28" s="89" t="s">
        <v>11</v>
      </c>
      <c r="E28" s="90" t="s">
        <v>10</v>
      </c>
      <c r="F28" s="88" t="s">
        <v>29</v>
      </c>
      <c r="G28" s="89" t="s">
        <v>11</v>
      </c>
      <c r="H28" s="90" t="s">
        <v>10</v>
      </c>
      <c r="I28" s="88" t="s">
        <v>29</v>
      </c>
      <c r="J28" s="89" t="s">
        <v>11</v>
      </c>
      <c r="K28" s="90" t="s">
        <v>10</v>
      </c>
      <c r="P28" s="126"/>
    </row>
    <row r="29" spans="1:16" ht="12.75">
      <c r="A29" s="91" t="s">
        <v>20</v>
      </c>
      <c r="B29" s="140" t="s">
        <v>71</v>
      </c>
      <c r="C29" s="92">
        <v>0.4</v>
      </c>
      <c r="D29" s="93">
        <v>1.5</v>
      </c>
      <c r="E29" s="94">
        <v>1.8</v>
      </c>
      <c r="F29" s="92">
        <v>2.6</v>
      </c>
      <c r="G29" s="93">
        <v>9.9</v>
      </c>
      <c r="H29" s="94">
        <v>11.8</v>
      </c>
      <c r="I29" s="92">
        <v>37</v>
      </c>
      <c r="J29" s="95">
        <v>63</v>
      </c>
      <c r="K29" s="96">
        <v>86</v>
      </c>
      <c r="P29" s="126"/>
    </row>
    <row r="30" spans="1:11" ht="12.75">
      <c r="A30" s="97" t="s">
        <v>20</v>
      </c>
      <c r="B30" s="141" t="s">
        <v>75</v>
      </c>
      <c r="C30" s="98">
        <v>0.3</v>
      </c>
      <c r="D30" s="99">
        <v>1.4</v>
      </c>
      <c r="E30" s="100">
        <v>1.7</v>
      </c>
      <c r="F30" s="98">
        <v>1.8</v>
      </c>
      <c r="G30" s="101">
        <v>9.1</v>
      </c>
      <c r="H30" s="102">
        <v>11.3</v>
      </c>
      <c r="I30" s="103">
        <v>28</v>
      </c>
      <c r="J30" s="104">
        <v>62</v>
      </c>
      <c r="K30" s="102">
        <v>82</v>
      </c>
    </row>
    <row r="31" spans="1:16" ht="12.75">
      <c r="A31" s="97" t="s">
        <v>20</v>
      </c>
      <c r="B31" s="141" t="s">
        <v>72</v>
      </c>
      <c r="C31" s="98">
        <v>0.3</v>
      </c>
      <c r="D31" s="99">
        <v>1.4</v>
      </c>
      <c r="E31" s="100">
        <v>1.9</v>
      </c>
      <c r="F31" s="98">
        <v>1.9</v>
      </c>
      <c r="G31" s="101">
        <v>9.3</v>
      </c>
      <c r="H31" s="102">
        <v>12.9</v>
      </c>
      <c r="I31" s="103">
        <v>29</v>
      </c>
      <c r="J31" s="104">
        <v>63</v>
      </c>
      <c r="K31" s="102">
        <v>81</v>
      </c>
      <c r="P31" s="126"/>
    </row>
    <row r="32" spans="1:16" ht="12.75">
      <c r="A32" s="97" t="s">
        <v>20</v>
      </c>
      <c r="B32" s="141" t="s">
        <v>79</v>
      </c>
      <c r="C32" s="98">
        <v>0.4</v>
      </c>
      <c r="D32" s="99">
        <v>1.3</v>
      </c>
      <c r="E32" s="100">
        <v>1.6</v>
      </c>
      <c r="F32" s="98">
        <v>2.7</v>
      </c>
      <c r="G32" s="101">
        <v>9.1</v>
      </c>
      <c r="H32" s="102">
        <v>11.5</v>
      </c>
      <c r="I32" s="103">
        <v>36</v>
      </c>
      <c r="J32" s="104">
        <v>60</v>
      </c>
      <c r="K32" s="102">
        <v>79</v>
      </c>
      <c r="P32" s="126"/>
    </row>
    <row r="33" spans="1:16" ht="12.75">
      <c r="A33" s="97" t="s">
        <v>20</v>
      </c>
      <c r="B33" s="141" t="s">
        <v>81</v>
      </c>
      <c r="C33" s="98">
        <v>0.4</v>
      </c>
      <c r="D33" s="99">
        <v>1.3</v>
      </c>
      <c r="E33" s="100">
        <v>1.7</v>
      </c>
      <c r="F33" s="98">
        <v>2.9</v>
      </c>
      <c r="G33" s="101">
        <v>8.9</v>
      </c>
      <c r="H33" s="102">
        <v>11.8</v>
      </c>
      <c r="I33" s="103">
        <v>43</v>
      </c>
      <c r="J33" s="104">
        <v>60</v>
      </c>
      <c r="K33" s="102">
        <v>88</v>
      </c>
      <c r="P33" s="126"/>
    </row>
    <row r="34" spans="1:16" ht="12.75">
      <c r="A34" s="97" t="s">
        <v>20</v>
      </c>
      <c r="B34" s="141" t="s">
        <v>70</v>
      </c>
      <c r="C34" s="98">
        <v>0.4</v>
      </c>
      <c r="D34" s="99">
        <v>1.1</v>
      </c>
      <c r="E34" s="100">
        <v>2.6</v>
      </c>
      <c r="F34" s="98">
        <v>2.3</v>
      </c>
      <c r="G34" s="101">
        <v>6.4</v>
      </c>
      <c r="H34" s="102">
        <v>15.4</v>
      </c>
      <c r="I34" s="103">
        <v>48</v>
      </c>
      <c r="J34" s="104">
        <v>77</v>
      </c>
      <c r="K34" s="102">
        <v>87</v>
      </c>
      <c r="P34" s="126"/>
    </row>
    <row r="35" spans="1:16" ht="12.75">
      <c r="A35" s="105" t="s">
        <v>20</v>
      </c>
      <c r="B35" s="141" t="s">
        <v>69</v>
      </c>
      <c r="C35" s="98">
        <v>0.3</v>
      </c>
      <c r="D35" s="99">
        <v>2.4</v>
      </c>
      <c r="E35" s="100">
        <v>2</v>
      </c>
      <c r="F35" s="98">
        <v>1.4</v>
      </c>
      <c r="G35" s="101">
        <v>12.7</v>
      </c>
      <c r="H35" s="102">
        <v>10.4</v>
      </c>
      <c r="I35" s="103">
        <v>32</v>
      </c>
      <c r="J35" s="104">
        <v>89</v>
      </c>
      <c r="K35" s="106">
        <v>104</v>
      </c>
      <c r="P35" s="126"/>
    </row>
    <row r="36" spans="1:16" ht="12.75">
      <c r="A36" s="107" t="s">
        <v>41</v>
      </c>
      <c r="B36" s="142"/>
      <c r="C36" s="108">
        <v>0.3</v>
      </c>
      <c r="D36" s="109">
        <v>1.5</v>
      </c>
      <c r="E36" s="110">
        <v>1.9</v>
      </c>
      <c r="F36" s="108">
        <v>2.2</v>
      </c>
      <c r="G36" s="109">
        <v>9.4</v>
      </c>
      <c r="H36" s="110">
        <v>12.1</v>
      </c>
      <c r="I36" s="111">
        <v>36</v>
      </c>
      <c r="J36" s="112">
        <v>68</v>
      </c>
      <c r="K36" s="90">
        <v>87</v>
      </c>
      <c r="P36" s="126"/>
    </row>
    <row r="37" ht="12.75">
      <c r="P37" s="126"/>
    </row>
    <row r="38" spans="1:11" ht="12.75">
      <c r="A38" s="173" t="s">
        <v>14</v>
      </c>
      <c r="B38" s="188" t="s">
        <v>15</v>
      </c>
      <c r="C38" s="170" t="s">
        <v>25</v>
      </c>
      <c r="D38" s="171"/>
      <c r="E38" s="171"/>
      <c r="F38" s="171"/>
      <c r="G38" s="171"/>
      <c r="H38" s="171"/>
      <c r="I38" s="171"/>
      <c r="J38" s="171"/>
      <c r="K38" s="172"/>
    </row>
    <row r="39" spans="1:11" ht="12.75">
      <c r="A39" s="173"/>
      <c r="B39" s="188"/>
      <c r="C39" s="170" t="s">
        <v>8</v>
      </c>
      <c r="D39" s="171"/>
      <c r="E39" s="171"/>
      <c r="F39" s="170" t="s">
        <v>9</v>
      </c>
      <c r="G39" s="171"/>
      <c r="H39" s="171"/>
      <c r="I39" s="170" t="s">
        <v>19</v>
      </c>
      <c r="J39" s="171"/>
      <c r="K39" s="172"/>
    </row>
    <row r="40" spans="1:11" ht="12.75">
      <c r="A40" s="173"/>
      <c r="B40" s="188"/>
      <c r="C40" s="88" t="s">
        <v>29</v>
      </c>
      <c r="D40" s="89" t="s">
        <v>11</v>
      </c>
      <c r="E40" s="90" t="s">
        <v>10</v>
      </c>
      <c r="F40" s="88" t="s">
        <v>29</v>
      </c>
      <c r="G40" s="89" t="s">
        <v>11</v>
      </c>
      <c r="H40" s="90" t="s">
        <v>10</v>
      </c>
      <c r="I40" s="88" t="s">
        <v>29</v>
      </c>
      <c r="J40" s="89" t="s">
        <v>11</v>
      </c>
      <c r="K40" s="90" t="s">
        <v>10</v>
      </c>
    </row>
    <row r="41" spans="1:11" ht="12.75">
      <c r="A41" s="91" t="s">
        <v>28</v>
      </c>
      <c r="B41" s="140" t="s">
        <v>71</v>
      </c>
      <c r="C41" s="92">
        <v>1.1</v>
      </c>
      <c r="D41" s="93">
        <v>4.2</v>
      </c>
      <c r="E41" s="94">
        <v>6.2</v>
      </c>
      <c r="F41" s="92">
        <v>3</v>
      </c>
      <c r="G41" s="93">
        <v>11.6</v>
      </c>
      <c r="H41" s="94">
        <v>17.1</v>
      </c>
      <c r="I41" s="92">
        <v>39</v>
      </c>
      <c r="J41" s="95">
        <v>67</v>
      </c>
      <c r="K41" s="96">
        <v>84</v>
      </c>
    </row>
    <row r="42" spans="1:11" ht="12.75">
      <c r="A42" s="97" t="s">
        <v>28</v>
      </c>
      <c r="B42" s="141" t="s">
        <v>75</v>
      </c>
      <c r="C42" s="98">
        <v>0.7</v>
      </c>
      <c r="D42" s="99">
        <v>4.2</v>
      </c>
      <c r="E42" s="100">
        <v>5.8</v>
      </c>
      <c r="F42" s="98">
        <v>2</v>
      </c>
      <c r="G42" s="101">
        <v>11.4</v>
      </c>
      <c r="H42" s="102">
        <v>15.9</v>
      </c>
      <c r="I42" s="103">
        <v>32</v>
      </c>
      <c r="J42" s="104">
        <v>70</v>
      </c>
      <c r="K42" s="102">
        <v>83</v>
      </c>
    </row>
    <row r="43" spans="1:11" ht="12.75">
      <c r="A43" s="97" t="s">
        <v>28</v>
      </c>
      <c r="B43" s="141" t="s">
        <v>72</v>
      </c>
      <c r="C43" s="98">
        <v>0.7</v>
      </c>
      <c r="D43" s="99">
        <v>3.9</v>
      </c>
      <c r="E43" s="100">
        <v>6.5</v>
      </c>
      <c r="F43" s="98">
        <v>2</v>
      </c>
      <c r="G43" s="101">
        <v>10.9</v>
      </c>
      <c r="H43" s="102">
        <v>18.1</v>
      </c>
      <c r="I43" s="103">
        <v>31</v>
      </c>
      <c r="J43" s="104">
        <v>69</v>
      </c>
      <c r="K43" s="102">
        <v>81</v>
      </c>
    </row>
    <row r="44" spans="1:11" ht="12.75">
      <c r="A44" s="97" t="s">
        <v>28</v>
      </c>
      <c r="B44" s="141" t="s">
        <v>79</v>
      </c>
      <c r="C44" s="98">
        <v>1</v>
      </c>
      <c r="D44" s="99">
        <v>3.7</v>
      </c>
      <c r="E44" s="100">
        <v>5.9</v>
      </c>
      <c r="F44" s="98">
        <v>2.9</v>
      </c>
      <c r="G44" s="101">
        <v>10.8</v>
      </c>
      <c r="H44" s="102">
        <v>17.2</v>
      </c>
      <c r="I44" s="103">
        <v>37</v>
      </c>
      <c r="J44" s="104">
        <v>65</v>
      </c>
      <c r="K44" s="102">
        <v>80</v>
      </c>
    </row>
    <row r="45" spans="1:11" ht="12.75">
      <c r="A45" s="97" t="s">
        <v>28</v>
      </c>
      <c r="B45" s="141" t="s">
        <v>81</v>
      </c>
      <c r="C45" s="98">
        <v>1.3</v>
      </c>
      <c r="D45" s="99">
        <v>3.3</v>
      </c>
      <c r="E45" s="100">
        <v>5.7</v>
      </c>
      <c r="F45" s="98">
        <v>3.8</v>
      </c>
      <c r="G45" s="101">
        <v>9.7</v>
      </c>
      <c r="H45" s="102">
        <v>16.6</v>
      </c>
      <c r="I45" s="103">
        <v>52</v>
      </c>
      <c r="J45" s="104">
        <v>61</v>
      </c>
      <c r="K45" s="102">
        <v>84</v>
      </c>
    </row>
    <row r="46" spans="1:11" ht="12.75">
      <c r="A46" s="97" t="s">
        <v>28</v>
      </c>
      <c r="B46" s="141" t="s">
        <v>70</v>
      </c>
      <c r="C46" s="98">
        <v>0.7</v>
      </c>
      <c r="D46" s="99">
        <v>3.3</v>
      </c>
      <c r="E46" s="100">
        <v>8.6</v>
      </c>
      <c r="F46" s="98">
        <v>2</v>
      </c>
      <c r="G46" s="101">
        <v>8.9</v>
      </c>
      <c r="H46" s="102">
        <v>23.5</v>
      </c>
      <c r="I46" s="103">
        <v>41</v>
      </c>
      <c r="J46" s="104">
        <v>84</v>
      </c>
      <c r="K46" s="102">
        <v>84</v>
      </c>
    </row>
    <row r="47" spans="1:11" ht="12.75">
      <c r="A47" s="105" t="s">
        <v>28</v>
      </c>
      <c r="B47" s="141" t="s">
        <v>69</v>
      </c>
      <c r="C47" s="98">
        <v>0.6</v>
      </c>
      <c r="D47" s="99">
        <v>8.2</v>
      </c>
      <c r="E47" s="100">
        <v>6.4</v>
      </c>
      <c r="F47" s="98">
        <v>1.6</v>
      </c>
      <c r="G47" s="101">
        <v>20</v>
      </c>
      <c r="H47" s="102">
        <v>15.7</v>
      </c>
      <c r="I47" s="103">
        <v>34</v>
      </c>
      <c r="J47" s="104">
        <v>85</v>
      </c>
      <c r="K47" s="106">
        <v>112</v>
      </c>
    </row>
    <row r="48" spans="1:11" ht="12.75">
      <c r="A48" s="107" t="s">
        <v>42</v>
      </c>
      <c r="B48" s="142"/>
      <c r="C48" s="108">
        <v>0.9</v>
      </c>
      <c r="D48" s="109">
        <v>4.4</v>
      </c>
      <c r="E48" s="110">
        <v>6.4</v>
      </c>
      <c r="F48" s="108">
        <v>2.4</v>
      </c>
      <c r="G48" s="109">
        <v>12.1</v>
      </c>
      <c r="H48" s="110">
        <v>17.7</v>
      </c>
      <c r="I48" s="111">
        <v>38</v>
      </c>
      <c r="J48" s="112">
        <v>71</v>
      </c>
      <c r="K48" s="90">
        <v>87</v>
      </c>
    </row>
  </sheetData>
  <sheetProtection/>
  <mergeCells count="25">
    <mergeCell ref="A1:K1"/>
    <mergeCell ref="I15:K15"/>
    <mergeCell ref="C14:K14"/>
    <mergeCell ref="A2:A4"/>
    <mergeCell ref="B2:B4"/>
    <mergeCell ref="C3:E3"/>
    <mergeCell ref="A14:A16"/>
    <mergeCell ref="B14:B16"/>
    <mergeCell ref="C15:E15"/>
    <mergeCell ref="F15:H15"/>
    <mergeCell ref="C2:K2"/>
    <mergeCell ref="I27:K27"/>
    <mergeCell ref="C26:K26"/>
    <mergeCell ref="F3:H3"/>
    <mergeCell ref="I3:K3"/>
    <mergeCell ref="A26:A28"/>
    <mergeCell ref="B26:B28"/>
    <mergeCell ref="C27:E27"/>
    <mergeCell ref="F27:H27"/>
    <mergeCell ref="A38:A40"/>
    <mergeCell ref="B38:B40"/>
    <mergeCell ref="C38:K38"/>
    <mergeCell ref="C39:E39"/>
    <mergeCell ref="F39:H39"/>
    <mergeCell ref="I39:K39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 Katalin</dc:creator>
  <cp:keywords/>
  <dc:description/>
  <cp:lastModifiedBy>Gábor Andrea</cp:lastModifiedBy>
  <cp:lastPrinted>2010-09-27T08:35:07Z</cp:lastPrinted>
  <dcterms:created xsi:type="dcterms:W3CDTF">2005-05-09T14:31:28Z</dcterms:created>
  <dcterms:modified xsi:type="dcterms:W3CDTF">2017-10-17T11:39:47Z</dcterms:modified>
  <cp:category/>
  <cp:version/>
  <cp:contentType/>
  <cp:contentStatus/>
</cp:coreProperties>
</file>