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3425" windowHeight="4950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<sst xmlns="http://schemas.openxmlformats.org/spreadsheetml/2006/main" count="371" uniqueCount="86">
  <si>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</si>
  <si>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</si>
  <si>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</si>
  <si>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</si>
  <si>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</si>
  <si>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</si>
  <si>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</si>
  <si>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</si>
  <si>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</si>
  <si>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</si>
  <si>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</si>
  <si>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</si>
  <si>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</si>
  <si>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</si>
  <si>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</si>
  <si>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</si>
  <si>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</si>
  <si>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</si>
  <si>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</si>
  <si>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</si>
  <si>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</si>
  <si>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</si>
  <si>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</si>
  <si>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</si>
  <si>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</si>
  <si>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</si>
  <si>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</si>
  <si>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</si>
  <si>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</si>
  <si>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Average 18:00:00 - 22:59:59 [Total Individuals]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</si>
  <si>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</si>
  <si>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</si>
  <si>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</si>
  <si>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</si>
  <si>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</si>
  <si>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</si>
  <si>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</si>
  <si>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</si>
  <si>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</si>
  <si>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</si>
  <si>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FATMAGUL /TOROK FILMSOR./</t>
  </si>
  <si>
    <t>SZULEJMAN /TOROK FILMSOR./</t>
  </si>
  <si>
    <t>COBRA 11 /NEMET AKCIOSOR./</t>
  </si>
  <si>
    <t>HEGYI DOKTOR - UJRA RENDEL /NEMET-OSZTRAK FILMSOR./</t>
  </si>
  <si>
    <t>Average 02:00:00 - 25:59:59 [(P) - Age 18-59]</t>
  </si>
  <si>
    <t>Average 18:00:00 - 22:59:59 [(P) - Age 18-59]</t>
  </si>
  <si>
    <t>FOKUSZ /KOZELETI MAGAZIN/</t>
  </si>
  <si>
    <t>DR. CSONT /AM. KRIMISOR./</t>
  </si>
  <si>
    <t>PENZT VAGY EVEKET! /MAGYAR SZOR. MUSOR/</t>
  </si>
  <si>
    <t>RIVIERA /ANGOL-AM. KRIMISOROZAT/</t>
  </si>
  <si>
    <t>A SORS UTJAI  /MEX. DRAMASOR./</t>
  </si>
  <si>
    <t>REX FELUGYELO /NEMET-OSZTRAK FILMSOR./</t>
  </si>
  <si>
    <t>Super TV2</t>
  </si>
  <si>
    <t>F+</t>
  </si>
  <si>
    <t>TENYEK KULONKIADAS</t>
  </si>
  <si>
    <t>OTOSLOTTO SORSOLAS</t>
  </si>
  <si>
    <t>M4 Sport</t>
  </si>
  <si>
    <t>FORMA-1 FUTAM</t>
  </si>
  <si>
    <t>FORMA-1 KOZVETITES</t>
  </si>
  <si>
    <t>FOKUSZ PLUSZ /MAGAZIN/</t>
  </si>
  <si>
    <t>CSUCSFORMABAN 2. /AM. AKCIO VIGAJTEK/</t>
  </si>
  <si>
    <t>HOLNAPUTAN /AM. SCI-FI KALANDFILM/</t>
  </si>
  <si>
    <t>FORMA-1 STUDIO</t>
  </si>
  <si>
    <t>SZEMFENYVESZTOK /AM. MISZTIKUS FILM/</t>
  </si>
  <si>
    <t>FORMA-1 IDOMERO EDZES</t>
  </si>
  <si>
    <t>KROKODIL DUNDEE 2. /AM. KALANDVIGJATEK/</t>
  </si>
  <si>
    <t>HETI NAPLO SVABY ANDRASSAL /MAGYAR RIPORTMUSOR/</t>
  </si>
  <si>
    <t>ATV</t>
  </si>
  <si>
    <t>KROKODIL DUNDEE /AUSZTRAL VIGJATEK/</t>
  </si>
  <si>
    <t>REGI IDOK KABAREJA - MIKROSZKOP</t>
  </si>
  <si>
    <t>FELHOLT /NEMET-AMERIKAI AKCIOFILM/</t>
  </si>
  <si>
    <t>WEEK 34 (21 Aug - 27 Aug 2017)</t>
  </si>
  <si>
    <t>TOLVAJTEMPO /AM. AKCIOFILM/</t>
  </si>
  <si>
    <t>ES MEGINT DUHBE JOVUNK /OLASZ VIGJATEK/</t>
  </si>
  <si>
    <t>PAROS MELLEKHATAS /AM. VIGJ./</t>
  </si>
  <si>
    <t>COOL</t>
  </si>
  <si>
    <t>GYERTEK AT SZOMBAT ESTE! /GAME SHOW/</t>
  </si>
  <si>
    <t>FAK JU TANAR UR 2.! /NEMET VIGJATEK/</t>
  </si>
  <si>
    <t>TED /AM. VIGJ./</t>
  </si>
  <si>
    <t>SZOMSZEDOK /MAGYAR FILMSOR./</t>
  </si>
  <si>
    <t>M3</t>
  </si>
  <si>
    <t>A RANDIGURU /AMERIKAI VIGJATEK/</t>
  </si>
  <si>
    <t>BERHAVEROK /AM. VIGJATEK/</t>
  </si>
  <si>
    <t>BEHALOZVA /IR- FRANCIA KRIMI/</t>
  </si>
  <si>
    <t>A PLAZA ASZA /AM. AKCIO-VIGJATEK/</t>
  </si>
  <si>
    <t>HELLBOY II - AZ ARANYHADSEREG /AM. AKCIOFILM/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</si>
</sst>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  <numFmt numFmtId="191" formatCode="0.00000"/>
    <numFmt numFmtId="192" formatCode="0.000000"/>
    <numFmt numFmtId="193" formatCode="0.0000000"/>
  </numFmts>
  <fonts count="52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2499800026416778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2" xfId="0" applyFont="1" applyFill="1" applyBorder="1" applyAlignment="1">
      <alignment/>
    </xf>
    <xf numFmtId="187" fontId="22" fillId="34" borderId="12" xfId="0" applyNumberFormat="1" applyFont="1" applyFill="1" applyBorder="1" applyAlignment="1">
      <alignment horizontal="left"/>
    </xf>
    <xf numFmtId="14" fontId="22" fillId="34" borderId="12" xfId="0" applyNumberFormat="1" applyFont="1" applyFill="1" applyBorder="1" applyAlignment="1">
      <alignment horizontal="left"/>
    </xf>
    <xf numFmtId="3" fontId="22" fillId="34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34" xfId="0" applyNumberFormat="1" applyFont="1" applyFill="1" applyBorder="1" applyAlignment="1">
      <alignment horizontal="center" vertical="center"/>
    </xf>
    <xf numFmtId="14" fontId="22" fillId="32" borderId="35" xfId="0" applyNumberFormat="1" applyFont="1" applyFill="1" applyBorder="1" applyAlignment="1">
      <alignment horizontal="center" vertical="center"/>
    </xf>
    <xf numFmtId="0" fontId="22" fillId="32" borderId="36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37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38" xfId="0" applyFont="1" applyFill="1" applyBorder="1" applyAlignment="1">
      <alignment horizontal="center"/>
    </xf>
    <xf numFmtId="0" fontId="22" fillId="32" borderId="39" xfId="0" applyFont="1" applyFill="1" applyBorder="1" applyAlignment="1">
      <alignment horizontal="center"/>
    </xf>
    <xf numFmtId="0" fontId="22" fillId="32" borderId="40" xfId="0" applyFont="1" applyFill="1" applyBorder="1" applyAlignment="1">
      <alignment horizontal="center"/>
    </xf>
    <xf numFmtId="0" fontId="22" fillId="32" borderId="41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/>
    </xf>
    <xf numFmtId="0" fontId="21" fillId="36" borderId="12" xfId="0" applyFont="1" applyFill="1" applyBorder="1" applyAlignment="1">
      <alignment/>
    </xf>
    <xf numFmtId="187" fontId="21" fillId="36" borderId="12" xfId="0" applyNumberFormat="1" applyFont="1" applyFill="1" applyBorder="1" applyAlignment="1">
      <alignment horizontal="left"/>
    </xf>
    <xf numFmtId="14" fontId="21" fillId="36" borderId="12" xfId="0" applyNumberFormat="1" applyFont="1" applyFill="1" applyBorder="1" applyAlignment="1">
      <alignment horizontal="left"/>
    </xf>
    <xf numFmtId="3" fontId="21" fillId="36" borderId="12" xfId="0" applyNumberFormat="1" applyFont="1" applyFill="1" applyBorder="1" applyAlignment="1">
      <alignment horizontal="center"/>
    </xf>
    <xf numFmtId="0" fontId="21" fillId="37" borderId="0" xfId="0" applyFont="1" applyFill="1" applyAlignment="1">
      <alignment/>
    </xf>
    <xf numFmtId="21" fontId="21" fillId="37" borderId="0" xfId="0" applyNumberFormat="1" applyFont="1" applyFill="1" applyAlignment="1">
      <alignment/>
    </xf>
    <xf numFmtId="14" fontId="21" fillId="37" borderId="0" xfId="0" applyNumberFormat="1" applyFont="1" applyFill="1" applyAlignment="1">
      <alignment/>
    </xf>
    <xf numFmtId="0" fontId="23" fillId="37" borderId="0" xfId="0" applyFont="1" applyFill="1" applyAlignment="1">
      <alignment/>
    </xf>
    <xf numFmtId="21" fontId="23" fillId="37" borderId="0" xfId="0" applyNumberFormat="1" applyFont="1" applyFill="1" applyAlignment="1">
      <alignment/>
    </xf>
    <xf numFmtId="14" fontId="23" fillId="37" borderId="0" xfId="0" applyNumberFormat="1" applyFont="1" applyFill="1" applyAlignment="1">
      <alignment/>
    </xf>
    <xf numFmtId="0" fontId="21" fillId="37" borderId="0" xfId="0" applyFont="1" applyFill="1" applyBorder="1" applyAlignment="1">
      <alignment/>
    </xf>
    <xf numFmtId="21" fontId="21" fillId="37" borderId="0" xfId="0" applyNumberFormat="1" applyFont="1" applyFill="1" applyBorder="1" applyAlignment="1">
      <alignment/>
    </xf>
    <xf numFmtId="14" fontId="21" fillId="37" borderId="0" xfId="0" applyNumberFormat="1" applyFont="1" applyFill="1" applyBorder="1" applyAlignment="1">
      <alignment/>
    </xf>
    <xf numFmtId="46" fontId="21" fillId="37" borderId="0" xfId="0" applyNumberFormat="1" applyFont="1" applyFill="1" applyAlignment="1">
      <alignment/>
    </xf>
    <xf numFmtId="0" fontId="22" fillId="27" borderId="12" xfId="0" applyFont="1" applyFill="1" applyBorder="1" applyAlignment="1">
      <alignment horizontal="center"/>
    </xf>
    <xf numFmtId="0" fontId="22" fillId="27" borderId="12" xfId="0" applyFont="1" applyFill="1" applyBorder="1" applyAlignment="1">
      <alignment/>
    </xf>
    <xf numFmtId="21" fontId="22" fillId="27" borderId="12" xfId="0" applyNumberFormat="1" applyFont="1" applyFill="1" applyBorder="1" applyAlignment="1">
      <alignment horizontal="left"/>
    </xf>
    <xf numFmtId="14" fontId="22" fillId="27" borderId="12" xfId="0" applyNumberFormat="1" applyFont="1" applyFill="1" applyBorder="1" applyAlignment="1">
      <alignment horizontal="left"/>
    </xf>
    <xf numFmtId="0" fontId="22" fillId="27" borderId="12" xfId="0" applyFont="1" applyFill="1" applyBorder="1" applyAlignment="1">
      <alignment horizontal="left"/>
    </xf>
    <xf numFmtId="3" fontId="22" fillId="27" borderId="12" xfId="0" applyNumberFormat="1" applyFont="1" applyFill="1" applyBorder="1" applyAlignment="1">
      <alignment horizontal="center"/>
    </xf>
    <xf numFmtId="180" fontId="22" fillId="27" borderId="12" xfId="0" applyNumberFormat="1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/>
    </xf>
    <xf numFmtId="0" fontId="21" fillId="38" borderId="12" xfId="0" applyFont="1" applyFill="1" applyBorder="1" applyAlignment="1">
      <alignment/>
    </xf>
    <xf numFmtId="21" fontId="21" fillId="38" borderId="12" xfId="0" applyNumberFormat="1" applyFont="1" applyFill="1" applyBorder="1" applyAlignment="1">
      <alignment horizontal="left"/>
    </xf>
    <xf numFmtId="14" fontId="21" fillId="38" borderId="12" xfId="0" applyNumberFormat="1" applyFont="1" applyFill="1" applyBorder="1" applyAlignment="1">
      <alignment horizontal="left"/>
    </xf>
    <xf numFmtId="0" fontId="21" fillId="38" borderId="12" xfId="0" applyFont="1" applyFill="1" applyBorder="1" applyAlignment="1">
      <alignment horizontal="left"/>
    </xf>
    <xf numFmtId="3" fontId="21" fillId="38" borderId="12" xfId="0" applyNumberFormat="1" applyFont="1" applyFill="1" applyBorder="1" applyAlignment="1">
      <alignment horizontal="center"/>
    </xf>
    <xf numFmtId="180" fontId="21" fillId="38" borderId="12" xfId="0" applyNumberFormat="1" applyFont="1" applyFill="1" applyBorder="1" applyAlignment="1">
      <alignment horizontal="center"/>
    </xf>
    <xf numFmtId="0" fontId="51" fillId="39" borderId="12" xfId="0" applyFont="1" applyFill="1" applyBorder="1" applyAlignment="1">
      <alignment horizontal="center"/>
    </xf>
    <xf numFmtId="0" fontId="51" fillId="39" borderId="12" xfId="0" applyFont="1" applyFill="1" applyBorder="1" applyAlignment="1">
      <alignment/>
    </xf>
    <xf numFmtId="187" fontId="51" fillId="39" borderId="12" xfId="0" applyNumberFormat="1" applyFont="1" applyFill="1" applyBorder="1" applyAlignment="1">
      <alignment horizontal="left"/>
    </xf>
    <xf numFmtId="14" fontId="51" fillId="39" borderId="12" xfId="0" applyNumberFormat="1" applyFont="1" applyFill="1" applyBorder="1" applyAlignment="1">
      <alignment horizontal="left"/>
    </xf>
    <xf numFmtId="3" fontId="51" fillId="39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Border="1" applyAlignment="1">
      <alignment/>
    </xf>
    <xf numFmtId="14" fontId="49" fillId="32" borderId="42" xfId="0" applyNumberFormat="1" applyFont="1" applyFill="1" applyBorder="1" applyAlignment="1">
      <alignment horizontal="left"/>
    </xf>
    <xf numFmtId="0" fontId="49" fillId="32" borderId="43" xfId="0" applyFont="1" applyFill="1" applyBorder="1" applyAlignment="1">
      <alignment/>
    </xf>
    <xf numFmtId="0" fontId="49" fillId="32" borderId="44" xfId="0" applyFont="1" applyFill="1" applyBorder="1" applyAlignment="1">
      <alignment/>
    </xf>
    <xf numFmtId="21" fontId="49" fillId="32" borderId="43" xfId="0" applyNumberFormat="1" applyFont="1" applyFill="1" applyBorder="1" applyAlignment="1">
      <alignment/>
    </xf>
    <xf numFmtId="21" fontId="49" fillId="32" borderId="44" xfId="0" applyNumberFormat="1" applyFont="1" applyFill="1" applyBorder="1" applyAlignment="1">
      <alignment/>
    </xf>
    <xf numFmtId="3" fontId="49" fillId="32" borderId="45" xfId="0" applyNumberFormat="1" applyFont="1" applyFill="1" applyBorder="1" applyAlignment="1">
      <alignment horizontal="right"/>
    </xf>
    <xf numFmtId="0" fontId="49" fillId="32" borderId="44" xfId="0" applyFont="1" applyFill="1" applyBorder="1" applyAlignment="1">
      <alignment horizontal="right"/>
    </xf>
    <xf numFmtId="0" fontId="49" fillId="32" borderId="46" xfId="0" applyFont="1" applyFill="1" applyBorder="1" applyAlignment="1">
      <alignment horizontal="right"/>
    </xf>
    <xf numFmtId="3" fontId="49" fillId="32" borderId="44" xfId="0" applyNumberFormat="1" applyFont="1" applyFill="1" applyBorder="1" applyAlignment="1">
      <alignment horizontal="right"/>
    </xf>
    <xf numFmtId="0" fontId="49" fillId="32" borderId="47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87" zoomScaleNormal="87" zoomScalePageLayoutView="0" workbookViewId="0" topLeftCell="A1">
      <selection activeCell="A8" sqref="A8:IV8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77" customWidth="1"/>
  </cols>
  <sheetData>
    <row r="1" spans="1:9" ht="12.75">
      <c r="A1" s="152" t="s">
        <v>71</v>
      </c>
      <c r="B1" s="152"/>
      <c r="C1" s="152"/>
      <c r="D1" s="152"/>
      <c r="E1" s="152"/>
      <c r="F1" s="152"/>
      <c r="G1" s="152"/>
      <c r="H1" s="152"/>
      <c r="I1" s="152"/>
    </row>
    <row r="2" spans="1:9" ht="12.75">
      <c r="A2" s="153" t="s">
        <v>34</v>
      </c>
      <c r="B2" s="154"/>
      <c r="C2" s="154"/>
      <c r="D2" s="154"/>
      <c r="E2" s="154"/>
      <c r="F2" s="154"/>
      <c r="G2" s="154"/>
      <c r="H2" s="154"/>
      <c r="I2" s="155"/>
    </row>
    <row r="3" spans="1:9" ht="12.75">
      <c r="A3" s="156" t="s">
        <v>0</v>
      </c>
      <c r="B3" s="157" t="s">
        <v>1</v>
      </c>
      <c r="C3" s="157" t="s">
        <v>2</v>
      </c>
      <c r="D3" s="157" t="s">
        <v>3</v>
      </c>
      <c r="E3" s="157" t="s">
        <v>16</v>
      </c>
      <c r="F3" s="157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6"/>
      <c r="B4" s="158"/>
      <c r="C4" s="158"/>
      <c r="D4" s="158"/>
      <c r="E4" s="158"/>
      <c r="F4" s="158"/>
      <c r="G4" s="3" t="s">
        <v>7</v>
      </c>
      <c r="H4" s="3" t="s">
        <v>8</v>
      </c>
      <c r="I4" s="3" t="s">
        <v>9</v>
      </c>
    </row>
    <row r="5" spans="1:17" ht="12.75">
      <c r="A5" s="11">
        <v>1</v>
      </c>
      <c r="B5" s="12" t="s">
        <v>37</v>
      </c>
      <c r="C5" s="13">
        <v>0.8649074074074075</v>
      </c>
      <c r="D5" s="13">
        <v>0.8956481481481481</v>
      </c>
      <c r="E5" s="14">
        <v>42970</v>
      </c>
      <c r="F5" s="15" t="s">
        <v>10</v>
      </c>
      <c r="G5" s="16">
        <v>813058</v>
      </c>
      <c r="H5" s="17">
        <v>9.31</v>
      </c>
      <c r="I5" s="17">
        <v>20.59</v>
      </c>
      <c r="O5" s="178"/>
      <c r="P5" s="178"/>
      <c r="Q5" s="179"/>
    </row>
    <row r="6" spans="1:17" s="180" customFormat="1" ht="12.75">
      <c r="A6" s="4">
        <v>2</v>
      </c>
      <c r="B6" s="5" t="s">
        <v>13</v>
      </c>
      <c r="C6" s="6">
        <v>0.7500115740740741</v>
      </c>
      <c r="D6" s="6">
        <v>0.7979166666666666</v>
      </c>
      <c r="E6" s="7">
        <v>42968</v>
      </c>
      <c r="F6" s="8" t="s">
        <v>11</v>
      </c>
      <c r="G6" s="9">
        <v>708202</v>
      </c>
      <c r="H6" s="10">
        <v>8.11</v>
      </c>
      <c r="I6" s="10">
        <v>26.5</v>
      </c>
      <c r="O6" s="181"/>
      <c r="P6" s="181"/>
      <c r="Q6" s="182"/>
    </row>
    <row r="7" spans="1:17" ht="12.75">
      <c r="A7" s="11">
        <v>3</v>
      </c>
      <c r="B7" s="12" t="s">
        <v>12</v>
      </c>
      <c r="C7" s="13">
        <v>0.7500694444444443</v>
      </c>
      <c r="D7" s="13">
        <v>0.7869675925925925</v>
      </c>
      <c r="E7" s="14">
        <v>42969</v>
      </c>
      <c r="F7" s="15" t="s">
        <v>10</v>
      </c>
      <c r="G7" s="16">
        <v>696117</v>
      </c>
      <c r="H7" s="17">
        <v>7.97</v>
      </c>
      <c r="I7" s="17">
        <v>26.5</v>
      </c>
      <c r="O7" s="178"/>
      <c r="P7" s="178"/>
      <c r="Q7" s="179"/>
    </row>
    <row r="8" spans="1:17" ht="12.75">
      <c r="A8" s="147">
        <v>4</v>
      </c>
      <c r="B8" s="148" t="s">
        <v>57</v>
      </c>
      <c r="C8" s="149">
        <v>0.5825462962962963</v>
      </c>
      <c r="D8" s="149">
        <v>0.645613425925926</v>
      </c>
      <c r="E8" s="150">
        <v>42974</v>
      </c>
      <c r="F8" s="148" t="s">
        <v>56</v>
      </c>
      <c r="G8" s="151">
        <v>665574</v>
      </c>
      <c r="H8" s="147">
        <v>7.62</v>
      </c>
      <c r="I8" s="147">
        <v>25.51</v>
      </c>
      <c r="O8" s="178"/>
      <c r="P8" s="178"/>
      <c r="Q8" s="179"/>
    </row>
    <row r="9" spans="1:17" ht="12.75">
      <c r="A9" s="147">
        <v>5</v>
      </c>
      <c r="B9" s="148" t="s">
        <v>58</v>
      </c>
      <c r="C9" s="149">
        <v>0.5660879629629629</v>
      </c>
      <c r="D9" s="149">
        <v>0.6633796296296296</v>
      </c>
      <c r="E9" s="150">
        <v>42974</v>
      </c>
      <c r="F9" s="148" t="s">
        <v>56</v>
      </c>
      <c r="G9" s="151">
        <v>584432</v>
      </c>
      <c r="H9" s="147">
        <v>6.7</v>
      </c>
      <c r="I9" s="147">
        <v>22.51</v>
      </c>
      <c r="O9" s="178"/>
      <c r="P9" s="178"/>
      <c r="Q9" s="179"/>
    </row>
    <row r="10" spans="1:17" s="180" customFormat="1" ht="12.75">
      <c r="A10" s="4">
        <v>6</v>
      </c>
      <c r="B10" s="5" t="s">
        <v>48</v>
      </c>
      <c r="C10" s="6">
        <v>0.7981712962962964</v>
      </c>
      <c r="D10" s="6">
        <v>0.8506365740740741</v>
      </c>
      <c r="E10" s="7">
        <v>42969</v>
      </c>
      <c r="F10" s="8" t="s">
        <v>11</v>
      </c>
      <c r="G10" s="9">
        <v>583990</v>
      </c>
      <c r="H10" s="10">
        <v>6.69</v>
      </c>
      <c r="I10" s="10">
        <v>16.98</v>
      </c>
      <c r="O10" s="181"/>
      <c r="P10" s="181"/>
      <c r="Q10" s="182"/>
    </row>
    <row r="11" spans="1:17" ht="12.75">
      <c r="A11" s="11">
        <v>7</v>
      </c>
      <c r="B11" s="12" t="s">
        <v>41</v>
      </c>
      <c r="C11" s="13">
        <v>0.8990393518518518</v>
      </c>
      <c r="D11" s="13">
        <v>0.9422569444444444</v>
      </c>
      <c r="E11" s="14">
        <v>42970</v>
      </c>
      <c r="F11" s="15" t="s">
        <v>10</v>
      </c>
      <c r="G11" s="16">
        <v>572652</v>
      </c>
      <c r="H11" s="17">
        <v>6.56</v>
      </c>
      <c r="I11" s="17">
        <v>17.97</v>
      </c>
      <c r="O11" s="178"/>
      <c r="P11" s="178"/>
      <c r="Q11" s="179"/>
    </row>
    <row r="12" spans="1:17" s="180" customFormat="1" ht="12.75">
      <c r="A12" s="4">
        <v>8</v>
      </c>
      <c r="B12" s="5" t="s">
        <v>40</v>
      </c>
      <c r="C12" s="6">
        <v>0.7018865740740741</v>
      </c>
      <c r="D12" s="6">
        <v>0.742800925925926</v>
      </c>
      <c r="E12" s="7">
        <v>42972</v>
      </c>
      <c r="F12" s="8" t="s">
        <v>11</v>
      </c>
      <c r="G12" s="9">
        <v>560291</v>
      </c>
      <c r="H12" s="10">
        <v>6.42</v>
      </c>
      <c r="I12" s="10">
        <v>24.43</v>
      </c>
      <c r="O12" s="181"/>
      <c r="P12" s="181"/>
      <c r="Q12" s="182"/>
    </row>
    <row r="13" spans="1:17" ht="12.75">
      <c r="A13" s="11">
        <v>9</v>
      </c>
      <c r="B13" s="12" t="s">
        <v>46</v>
      </c>
      <c r="C13" s="13">
        <v>0.7917361111111111</v>
      </c>
      <c r="D13" s="13">
        <v>0.8094791666666666</v>
      </c>
      <c r="E13" s="14">
        <v>42968</v>
      </c>
      <c r="F13" s="15" t="s">
        <v>10</v>
      </c>
      <c r="G13" s="16">
        <v>536011</v>
      </c>
      <c r="H13" s="17">
        <v>6.14</v>
      </c>
      <c r="I13" s="17">
        <v>17.78</v>
      </c>
      <c r="O13" s="178"/>
      <c r="P13" s="178"/>
      <c r="Q13" s="179"/>
    </row>
    <row r="14" spans="1:17" ht="12.75">
      <c r="A14" s="11">
        <v>10</v>
      </c>
      <c r="B14" s="12" t="s">
        <v>38</v>
      </c>
      <c r="C14" s="13">
        <v>0.8155671296296297</v>
      </c>
      <c r="D14" s="13">
        <v>0.8648958333333333</v>
      </c>
      <c r="E14" s="14">
        <v>42970</v>
      </c>
      <c r="F14" s="15" t="s">
        <v>10</v>
      </c>
      <c r="G14" s="16">
        <v>531752</v>
      </c>
      <c r="H14" s="17">
        <v>6.09</v>
      </c>
      <c r="I14" s="17">
        <v>14.71</v>
      </c>
      <c r="O14" s="178"/>
      <c r="P14" s="178"/>
      <c r="Q14" s="179"/>
    </row>
    <row r="15" spans="1:17" ht="12.75">
      <c r="A15" s="11">
        <v>11</v>
      </c>
      <c r="B15" s="12" t="s">
        <v>42</v>
      </c>
      <c r="C15" s="13">
        <v>0.7868518518518518</v>
      </c>
      <c r="D15" s="13">
        <v>0.8276273148148148</v>
      </c>
      <c r="E15" s="14">
        <v>42974</v>
      </c>
      <c r="F15" s="15" t="s">
        <v>10</v>
      </c>
      <c r="G15" s="16">
        <v>459342</v>
      </c>
      <c r="H15" s="17">
        <v>5.26</v>
      </c>
      <c r="I15" s="17">
        <v>13.14</v>
      </c>
      <c r="O15" s="178"/>
      <c r="P15" s="178"/>
      <c r="Q15" s="179"/>
    </row>
    <row r="16" spans="1:17" ht="12.75">
      <c r="A16" s="11">
        <v>12</v>
      </c>
      <c r="B16" s="12" t="s">
        <v>59</v>
      </c>
      <c r="C16" s="13">
        <v>0.7878124999999999</v>
      </c>
      <c r="D16" s="13">
        <v>0.8025925925925925</v>
      </c>
      <c r="E16" s="14">
        <v>42973</v>
      </c>
      <c r="F16" s="15" t="s">
        <v>10</v>
      </c>
      <c r="G16" s="16">
        <v>444553</v>
      </c>
      <c r="H16" s="17">
        <v>5.09</v>
      </c>
      <c r="I16" s="17">
        <v>15.94</v>
      </c>
      <c r="O16" s="178"/>
      <c r="P16" s="178"/>
      <c r="Q16" s="179"/>
    </row>
    <row r="17" spans="1:17" ht="12.75">
      <c r="A17" s="20">
        <v>13</v>
      </c>
      <c r="B17" s="19" t="s">
        <v>43</v>
      </c>
      <c r="C17" s="123">
        <v>0.8150462962962962</v>
      </c>
      <c r="D17" s="123">
        <v>0.8456018518518519</v>
      </c>
      <c r="E17" s="129">
        <v>42969</v>
      </c>
      <c r="F17" s="19" t="s">
        <v>30</v>
      </c>
      <c r="G17" s="122">
        <v>439780</v>
      </c>
      <c r="H17" s="20">
        <v>5.04</v>
      </c>
      <c r="I17" s="20">
        <v>12.42</v>
      </c>
      <c r="O17" s="178"/>
      <c r="P17" s="178"/>
      <c r="Q17" s="179"/>
    </row>
    <row r="18" spans="1:17" ht="12.75">
      <c r="A18" s="11">
        <v>14</v>
      </c>
      <c r="B18" s="12" t="s">
        <v>60</v>
      </c>
      <c r="C18" s="13">
        <v>0.8078587962962963</v>
      </c>
      <c r="D18" s="13">
        <v>0.886875</v>
      </c>
      <c r="E18" s="14">
        <v>42973</v>
      </c>
      <c r="F18" s="15" t="s">
        <v>10</v>
      </c>
      <c r="G18" s="16">
        <v>432730</v>
      </c>
      <c r="H18" s="17">
        <v>4.96</v>
      </c>
      <c r="I18" s="17">
        <v>13.15</v>
      </c>
      <c r="O18" s="178"/>
      <c r="P18" s="178"/>
      <c r="Q18" s="179"/>
    </row>
    <row r="19" spans="1:17" s="180" customFormat="1" ht="12.75">
      <c r="A19" s="4">
        <v>15</v>
      </c>
      <c r="B19" s="5" t="s">
        <v>61</v>
      </c>
      <c r="C19" s="6">
        <v>0.7906712962962964</v>
      </c>
      <c r="D19" s="6">
        <v>0.8901851851851852</v>
      </c>
      <c r="E19" s="7">
        <v>42974</v>
      </c>
      <c r="F19" s="8" t="s">
        <v>11</v>
      </c>
      <c r="G19" s="9">
        <v>414413</v>
      </c>
      <c r="H19" s="10">
        <v>4.75</v>
      </c>
      <c r="I19" s="10">
        <v>10.74</v>
      </c>
      <c r="O19" s="181"/>
      <c r="P19" s="181"/>
      <c r="Q19" s="182"/>
    </row>
    <row r="20" spans="1:17" ht="12.75">
      <c r="A20" s="147">
        <v>16</v>
      </c>
      <c r="B20" s="148" t="s">
        <v>62</v>
      </c>
      <c r="C20" s="149">
        <v>0.5675347222222222</v>
      </c>
      <c r="D20" s="149">
        <v>0.5807291666666666</v>
      </c>
      <c r="E20" s="150">
        <v>42974</v>
      </c>
      <c r="F20" s="148" t="s">
        <v>56</v>
      </c>
      <c r="G20" s="151">
        <v>395782</v>
      </c>
      <c r="H20" s="147">
        <v>4.53</v>
      </c>
      <c r="I20" s="147">
        <v>16.47</v>
      </c>
      <c r="O20" s="178"/>
      <c r="P20" s="178"/>
      <c r="Q20" s="179"/>
    </row>
    <row r="21" spans="1:17" s="180" customFormat="1" ht="12.75">
      <c r="A21" s="4">
        <v>17</v>
      </c>
      <c r="B21" s="5" t="s">
        <v>54</v>
      </c>
      <c r="C21" s="6">
        <v>0.8580671296296297</v>
      </c>
      <c r="D21" s="6">
        <v>0.8689467592592592</v>
      </c>
      <c r="E21" s="7">
        <v>42972</v>
      </c>
      <c r="F21" s="8" t="s">
        <v>11</v>
      </c>
      <c r="G21" s="9">
        <v>384757</v>
      </c>
      <c r="H21" s="10">
        <v>4.41</v>
      </c>
      <c r="I21" s="10">
        <v>10.41</v>
      </c>
      <c r="O21" s="181"/>
      <c r="P21" s="181"/>
      <c r="Q21" s="182"/>
    </row>
    <row r="22" spans="1:17" ht="12.75">
      <c r="A22" s="11">
        <v>18</v>
      </c>
      <c r="B22" s="12" t="s">
        <v>47</v>
      </c>
      <c r="C22" s="13">
        <v>0.897824074074074</v>
      </c>
      <c r="D22" s="13">
        <v>0.9377199074074074</v>
      </c>
      <c r="E22" s="14">
        <v>42968</v>
      </c>
      <c r="F22" s="15" t="s">
        <v>10</v>
      </c>
      <c r="G22" s="16">
        <v>370734</v>
      </c>
      <c r="H22" s="17">
        <v>4.25</v>
      </c>
      <c r="I22" s="17">
        <v>11.75</v>
      </c>
      <c r="O22" s="178"/>
      <c r="P22" s="178"/>
      <c r="Q22" s="179"/>
    </row>
    <row r="23" spans="1:17" ht="12.75">
      <c r="A23" s="11">
        <v>19</v>
      </c>
      <c r="B23" s="12" t="s">
        <v>63</v>
      </c>
      <c r="C23" s="13">
        <v>0.8307175925925926</v>
      </c>
      <c r="D23" s="13">
        <v>0.926863425925926</v>
      </c>
      <c r="E23" s="14">
        <v>42974</v>
      </c>
      <c r="F23" s="15" t="s">
        <v>10</v>
      </c>
      <c r="G23" s="16">
        <v>369414</v>
      </c>
      <c r="H23" s="17">
        <v>4.23</v>
      </c>
      <c r="I23" s="17">
        <v>9.57</v>
      </c>
      <c r="O23" s="178"/>
      <c r="P23" s="178"/>
      <c r="Q23" s="179"/>
    </row>
    <row r="24" spans="1:17" s="180" customFormat="1" ht="12.75">
      <c r="A24" s="4">
        <v>20</v>
      </c>
      <c r="B24" s="5" t="s">
        <v>39</v>
      </c>
      <c r="C24" s="6">
        <v>0.7049305555555555</v>
      </c>
      <c r="D24" s="6">
        <v>0.7437152777777777</v>
      </c>
      <c r="E24" s="7">
        <v>42973</v>
      </c>
      <c r="F24" s="8" t="s">
        <v>11</v>
      </c>
      <c r="G24" s="9">
        <v>348830</v>
      </c>
      <c r="H24" s="10">
        <v>4</v>
      </c>
      <c r="I24" s="10">
        <v>14.45</v>
      </c>
      <c r="O24" s="181"/>
      <c r="P24" s="181"/>
      <c r="Q24" s="182"/>
    </row>
    <row r="25" spans="1:17" s="180" customFormat="1" ht="12.75">
      <c r="A25" s="4">
        <v>21</v>
      </c>
      <c r="B25" s="5" t="s">
        <v>50</v>
      </c>
      <c r="C25" s="6">
        <v>0.6566782407407408</v>
      </c>
      <c r="D25" s="6">
        <v>0.6962847222222223</v>
      </c>
      <c r="E25" s="7">
        <v>42972</v>
      </c>
      <c r="F25" s="8" t="s">
        <v>11</v>
      </c>
      <c r="G25" s="9">
        <v>346883</v>
      </c>
      <c r="H25" s="10">
        <v>3.97</v>
      </c>
      <c r="I25" s="10">
        <v>17.03</v>
      </c>
      <c r="O25" s="181"/>
      <c r="P25" s="181"/>
      <c r="Q25" s="182"/>
    </row>
    <row r="26" spans="1:17" ht="12.75">
      <c r="A26" s="147">
        <v>22</v>
      </c>
      <c r="B26" s="148" t="s">
        <v>64</v>
      </c>
      <c r="C26" s="149">
        <v>0.5805902777777777</v>
      </c>
      <c r="D26" s="149">
        <v>0.6340046296296297</v>
      </c>
      <c r="E26" s="150">
        <v>42973</v>
      </c>
      <c r="F26" s="148" t="s">
        <v>56</v>
      </c>
      <c r="G26" s="151">
        <v>332322</v>
      </c>
      <c r="H26" s="147">
        <v>3.81</v>
      </c>
      <c r="I26" s="147">
        <v>16.09</v>
      </c>
      <c r="O26" s="178"/>
      <c r="P26" s="178"/>
      <c r="Q26" s="179"/>
    </row>
    <row r="27" spans="1:17" ht="12.75">
      <c r="A27" s="4">
        <v>23</v>
      </c>
      <c r="B27" s="5" t="s">
        <v>65</v>
      </c>
      <c r="C27" s="6">
        <v>0.8590046296296295</v>
      </c>
      <c r="D27" s="6">
        <v>0.9577546296296297</v>
      </c>
      <c r="E27" s="7">
        <v>42970</v>
      </c>
      <c r="F27" s="8" t="s">
        <v>11</v>
      </c>
      <c r="G27" s="9">
        <v>326576</v>
      </c>
      <c r="H27" s="10">
        <v>3.74</v>
      </c>
      <c r="I27" s="10">
        <v>9.68</v>
      </c>
      <c r="O27" s="178"/>
      <c r="P27" s="178"/>
      <c r="Q27" s="179"/>
    </row>
    <row r="28" spans="1:17" ht="12.75">
      <c r="A28" s="20">
        <v>24</v>
      </c>
      <c r="B28" s="19" t="s">
        <v>55</v>
      </c>
      <c r="C28" s="123">
        <v>0.7903472222222222</v>
      </c>
      <c r="D28" s="123">
        <v>0.8057523148148148</v>
      </c>
      <c r="E28" s="129">
        <v>42973</v>
      </c>
      <c r="F28" s="19" t="s">
        <v>30</v>
      </c>
      <c r="G28" s="122">
        <v>313324</v>
      </c>
      <c r="H28" s="20">
        <v>3.59</v>
      </c>
      <c r="I28" s="20">
        <v>11.19</v>
      </c>
      <c r="O28" s="178"/>
      <c r="P28" s="178"/>
      <c r="Q28" s="179"/>
    </row>
    <row r="29" spans="1:17" ht="12.75">
      <c r="A29" s="172">
        <v>25</v>
      </c>
      <c r="B29" s="173" t="s">
        <v>66</v>
      </c>
      <c r="C29" s="174">
        <v>0.7917361111111111</v>
      </c>
      <c r="D29" s="174">
        <v>0.8383912037037037</v>
      </c>
      <c r="E29" s="175">
        <v>42974</v>
      </c>
      <c r="F29" s="173" t="s">
        <v>67</v>
      </c>
      <c r="G29" s="176">
        <v>300642</v>
      </c>
      <c r="H29" s="172">
        <v>3.44</v>
      </c>
      <c r="I29" s="172">
        <v>8.36</v>
      </c>
      <c r="O29" s="178"/>
      <c r="P29" s="178"/>
      <c r="Q29" s="179"/>
    </row>
    <row r="30" spans="1:17" s="180" customFormat="1" ht="12.75">
      <c r="A30" s="4">
        <v>26</v>
      </c>
      <c r="B30" s="5" t="s">
        <v>68</v>
      </c>
      <c r="C30" s="6">
        <v>0.8580092592592593</v>
      </c>
      <c r="D30" s="6">
        <v>0.9387268518518518</v>
      </c>
      <c r="E30" s="7">
        <v>42969</v>
      </c>
      <c r="F30" s="8" t="s">
        <v>11</v>
      </c>
      <c r="G30" s="9">
        <v>299586</v>
      </c>
      <c r="H30" s="10">
        <v>3.43</v>
      </c>
      <c r="I30" s="10">
        <v>8.53</v>
      </c>
      <c r="O30" s="181"/>
      <c r="P30" s="181"/>
      <c r="Q30" s="182"/>
    </row>
    <row r="31" spans="1:17" ht="12.75">
      <c r="A31" s="172">
        <v>27</v>
      </c>
      <c r="B31" s="173" t="s">
        <v>69</v>
      </c>
      <c r="C31" s="174">
        <v>0.8412268518518519</v>
      </c>
      <c r="D31" s="174">
        <v>0.8765972222222222</v>
      </c>
      <c r="E31" s="175">
        <v>42974</v>
      </c>
      <c r="F31" s="173" t="s">
        <v>67</v>
      </c>
      <c r="G31" s="176">
        <v>297245</v>
      </c>
      <c r="H31" s="172">
        <v>3.41</v>
      </c>
      <c r="I31" s="172">
        <v>7.16</v>
      </c>
      <c r="O31" s="178"/>
      <c r="P31" s="178"/>
      <c r="Q31" s="179"/>
    </row>
    <row r="32" spans="1:17" ht="12.75">
      <c r="A32" s="11">
        <v>28</v>
      </c>
      <c r="B32" s="12" t="s">
        <v>49</v>
      </c>
      <c r="C32" s="13">
        <v>0.8988773148148148</v>
      </c>
      <c r="D32" s="13">
        <v>0.9397106481481482</v>
      </c>
      <c r="E32" s="14">
        <v>42971</v>
      </c>
      <c r="F32" s="15" t="s">
        <v>10</v>
      </c>
      <c r="G32" s="16">
        <v>295038</v>
      </c>
      <c r="H32" s="17">
        <v>3.38</v>
      </c>
      <c r="I32" s="17">
        <v>9.94</v>
      </c>
      <c r="O32" s="178"/>
      <c r="P32" s="178"/>
      <c r="Q32" s="179"/>
    </row>
    <row r="33" spans="1:17" ht="12.75">
      <c r="A33" s="20">
        <v>29</v>
      </c>
      <c r="B33" s="19" t="s">
        <v>51</v>
      </c>
      <c r="C33" s="123">
        <v>0.7748379629629629</v>
      </c>
      <c r="D33" s="123">
        <v>0.8096527777777777</v>
      </c>
      <c r="E33" s="129">
        <v>42969</v>
      </c>
      <c r="F33" s="19" t="s">
        <v>30</v>
      </c>
      <c r="G33" s="122">
        <v>279956</v>
      </c>
      <c r="H33" s="20">
        <v>3.21</v>
      </c>
      <c r="I33" s="20">
        <v>9.58</v>
      </c>
      <c r="O33" s="178"/>
      <c r="P33" s="178"/>
      <c r="Q33" s="179"/>
    </row>
    <row r="34" spans="1:17" ht="12.75">
      <c r="A34" s="11">
        <v>30</v>
      </c>
      <c r="B34" s="12" t="s">
        <v>70</v>
      </c>
      <c r="C34" s="13">
        <v>0.8978009259259259</v>
      </c>
      <c r="D34" s="13">
        <v>0.9820601851851851</v>
      </c>
      <c r="E34" s="14">
        <v>42969</v>
      </c>
      <c r="F34" s="15" t="s">
        <v>10</v>
      </c>
      <c r="G34" s="16">
        <v>278776</v>
      </c>
      <c r="H34" s="17">
        <v>3.19</v>
      </c>
      <c r="I34" s="17">
        <v>10.56</v>
      </c>
      <c r="O34" s="178"/>
      <c r="P34" s="178"/>
      <c r="Q34" s="179"/>
    </row>
    <row r="35" spans="1:17" ht="12.75">
      <c r="A35" s="21"/>
      <c r="B35" s="22"/>
      <c r="C35" s="23"/>
      <c r="D35" s="23"/>
      <c r="E35" s="24"/>
      <c r="F35" s="25"/>
      <c r="G35" s="26"/>
      <c r="H35" s="27"/>
      <c r="I35" s="27"/>
      <c r="O35" s="178"/>
      <c r="P35" s="178"/>
      <c r="Q35" s="179"/>
    </row>
    <row r="36" spans="1:17" s="183" customFormat="1" ht="12.75">
      <c r="A36" s="28" t="s">
        <v>31</v>
      </c>
      <c r="B36" s="29"/>
      <c r="C36" s="30"/>
      <c r="D36" s="30"/>
      <c r="E36" s="31"/>
      <c r="F36" s="32" t="s">
        <v>33</v>
      </c>
      <c r="G36" s="33"/>
      <c r="H36" s="34"/>
      <c r="I36" s="34"/>
      <c r="O36" s="184"/>
      <c r="P36" s="184"/>
      <c r="Q36" s="185"/>
    </row>
    <row r="37" spans="1:17" ht="12.75">
      <c r="A37" s="1" t="s">
        <v>22</v>
      </c>
      <c r="O37" s="178"/>
      <c r="P37" s="178"/>
      <c r="Q37" s="179"/>
    </row>
    <row r="38" spans="1:17" ht="12.75">
      <c r="A38" s="1" t="s">
        <v>36</v>
      </c>
      <c r="O38" s="178"/>
      <c r="P38" s="178"/>
      <c r="Q38" s="179"/>
    </row>
    <row r="39" spans="1:17" ht="12.75">
      <c r="A39" s="1" t="s">
        <v>21</v>
      </c>
      <c r="O39" s="178"/>
      <c r="P39" s="186"/>
      <c r="Q39" s="179"/>
    </row>
    <row r="47" spans="3:5" ht="12.75">
      <c r="C47" s="124"/>
      <c r="D47" s="124"/>
      <c r="E47" s="125"/>
    </row>
    <row r="48" spans="3:5" ht="12.75">
      <c r="C48" s="124"/>
      <c r="D48" s="124"/>
      <c r="E48" s="125"/>
    </row>
    <row r="49" spans="3:5" ht="12.75">
      <c r="C49" s="124"/>
      <c r="D49" s="124"/>
      <c r="E49" s="125"/>
    </row>
    <row r="50" spans="3:5" ht="12.75">
      <c r="C50" s="124"/>
      <c r="D50" s="124"/>
      <c r="E50" s="125"/>
    </row>
    <row r="51" spans="3:5" ht="12.75">
      <c r="C51" s="124"/>
      <c r="D51" s="124"/>
      <c r="E51" s="125"/>
    </row>
    <row r="52" spans="3:5" ht="12.75">
      <c r="C52" s="124"/>
      <c r="D52" s="124"/>
      <c r="E52" s="125"/>
    </row>
    <row r="53" spans="3:5" ht="12.75">
      <c r="C53" s="124"/>
      <c r="D53" s="124"/>
      <c r="E53" s="125"/>
    </row>
    <row r="54" spans="3:5" ht="12.75">
      <c r="C54" s="124"/>
      <c r="D54" s="124"/>
      <c r="E54" s="125"/>
    </row>
    <row r="55" spans="3:5" ht="12.75">
      <c r="C55" s="124"/>
      <c r="D55" s="124"/>
      <c r="E55" s="125"/>
    </row>
    <row r="56" spans="3:5" ht="12.75">
      <c r="C56" s="124"/>
      <c r="D56" s="124"/>
      <c r="E56" s="125"/>
    </row>
    <row r="57" spans="3:5" ht="12.75">
      <c r="C57" s="124"/>
      <c r="D57" s="124"/>
      <c r="E57" s="125"/>
    </row>
    <row r="58" spans="3:5" ht="12.75">
      <c r="C58" s="124"/>
      <c r="D58" s="124"/>
      <c r="E58" s="125"/>
    </row>
    <row r="59" spans="3:5" ht="12.75">
      <c r="C59" s="124"/>
      <c r="D59" s="124"/>
      <c r="E59" s="125"/>
    </row>
    <row r="60" spans="3:5" ht="12.75">
      <c r="C60" s="124"/>
      <c r="D60" s="124"/>
      <c r="E60" s="125"/>
    </row>
    <row r="61" spans="3:5" ht="12.75">
      <c r="C61" s="124"/>
      <c r="D61" s="124"/>
      <c r="E61" s="125"/>
    </row>
    <row r="62" spans="3:5" ht="12.75">
      <c r="C62" s="124"/>
      <c r="D62" s="124"/>
      <c r="E62" s="125"/>
    </row>
    <row r="63" spans="3:5" ht="12.75">
      <c r="C63" s="124"/>
      <c r="D63" s="124"/>
      <c r="E63" s="125"/>
    </row>
    <row r="64" spans="3:5" ht="12.75">
      <c r="C64" s="124"/>
      <c r="D64" s="124"/>
      <c r="E64" s="125"/>
    </row>
    <row r="65" spans="3:5" ht="12.75">
      <c r="C65" s="124"/>
      <c r="D65" s="124"/>
      <c r="E65" s="125"/>
    </row>
    <row r="66" spans="3:5" ht="12.75">
      <c r="C66" s="124"/>
      <c r="D66" s="124"/>
      <c r="E66" s="125"/>
    </row>
    <row r="67" spans="3:5" ht="12.75">
      <c r="C67" s="124"/>
      <c r="D67" s="124"/>
      <c r="E67" s="125"/>
    </row>
    <row r="68" spans="3:5" ht="12.75">
      <c r="C68" s="124"/>
      <c r="D68" s="124"/>
      <c r="E68" s="125"/>
    </row>
    <row r="69" spans="3:5" ht="12.75">
      <c r="C69" s="124"/>
      <c r="D69" s="124"/>
      <c r="E69" s="125"/>
    </row>
    <row r="70" spans="3:5" ht="12.75">
      <c r="C70" s="124"/>
      <c r="D70" s="124"/>
      <c r="E70" s="125"/>
    </row>
    <row r="71" spans="3:5" ht="12.75">
      <c r="C71" s="124"/>
      <c r="D71" s="124"/>
      <c r="E71" s="125"/>
    </row>
    <row r="72" spans="3:5" ht="12.75">
      <c r="C72" s="124"/>
      <c r="D72" s="124"/>
      <c r="E72" s="125"/>
    </row>
    <row r="73" spans="3:5" ht="12.75">
      <c r="C73" s="124"/>
      <c r="D73" s="124"/>
      <c r="E73" s="125"/>
    </row>
    <row r="74" spans="3:5" ht="12.75">
      <c r="C74" s="124"/>
      <c r="D74" s="124"/>
      <c r="E74" s="125"/>
    </row>
    <row r="75" spans="3:5" ht="12.75">
      <c r="C75" s="124"/>
      <c r="D75" s="124"/>
      <c r="E75" s="125"/>
    </row>
    <row r="76" spans="3:5" ht="12.75">
      <c r="C76" s="124"/>
      <c r="D76" s="124"/>
      <c r="E76" s="125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91" zoomScaleNormal="91" zoomScalePageLayoutView="0" workbookViewId="0" topLeftCell="A1">
      <selection activeCell="A1" sqref="A1:IV1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2" t="str">
        <f>'Top 30 Total 4+'!A1:I1</f>
        <v>WEEK 34 (21 Aug - 27 Aug 2017)</v>
      </c>
      <c r="B1" s="152"/>
      <c r="C1" s="152"/>
      <c r="D1" s="152"/>
      <c r="E1" s="152"/>
      <c r="F1" s="152"/>
      <c r="G1" s="152"/>
      <c r="H1" s="152"/>
      <c r="I1" s="152"/>
    </row>
    <row r="2" spans="1:9" ht="12.75">
      <c r="A2" s="153" t="s">
        <v>35</v>
      </c>
      <c r="B2" s="154"/>
      <c r="C2" s="154"/>
      <c r="D2" s="154"/>
      <c r="E2" s="154"/>
      <c r="F2" s="154"/>
      <c r="G2" s="154"/>
      <c r="H2" s="154"/>
      <c r="I2" s="155"/>
    </row>
    <row r="3" spans="1:9" ht="12.75">
      <c r="A3" s="157" t="s">
        <v>0</v>
      </c>
      <c r="B3" s="157" t="s">
        <v>1</v>
      </c>
      <c r="C3" s="157" t="s">
        <v>2</v>
      </c>
      <c r="D3" s="157" t="s">
        <v>3</v>
      </c>
      <c r="E3" s="157" t="s">
        <v>4</v>
      </c>
      <c r="F3" s="157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58"/>
      <c r="B4" s="158"/>
      <c r="C4" s="158"/>
      <c r="D4" s="158"/>
      <c r="E4" s="158"/>
      <c r="F4" s="158"/>
      <c r="G4" s="3" t="s">
        <v>7</v>
      </c>
      <c r="H4" s="3" t="s">
        <v>8</v>
      </c>
      <c r="I4" s="3" t="s">
        <v>9</v>
      </c>
    </row>
    <row r="5" spans="1:17" s="177" customFormat="1" ht="12.75">
      <c r="A5" s="147">
        <v>1</v>
      </c>
      <c r="B5" s="148" t="s">
        <v>57</v>
      </c>
      <c r="C5" s="149">
        <v>0.5825462962962963</v>
      </c>
      <c r="D5" s="149">
        <v>0.645613425925926</v>
      </c>
      <c r="E5" s="150">
        <v>42974</v>
      </c>
      <c r="F5" s="148" t="s">
        <v>56</v>
      </c>
      <c r="G5" s="151">
        <v>375742</v>
      </c>
      <c r="H5" s="147">
        <v>7.41</v>
      </c>
      <c r="I5" s="147">
        <v>27.29</v>
      </c>
      <c r="O5" s="178"/>
      <c r="P5" s="178"/>
      <c r="Q5" s="179"/>
    </row>
    <row r="6" spans="1:9" s="35" customFormat="1" ht="12.75">
      <c r="A6" s="11">
        <v>2</v>
      </c>
      <c r="B6" s="12" t="s">
        <v>37</v>
      </c>
      <c r="C6" s="13">
        <v>0.8649074074074075</v>
      </c>
      <c r="D6" s="13">
        <v>0.8956481481481481</v>
      </c>
      <c r="E6" s="14">
        <v>42970</v>
      </c>
      <c r="F6" s="15" t="s">
        <v>10</v>
      </c>
      <c r="G6" s="16">
        <v>339809</v>
      </c>
      <c r="H6" s="17">
        <v>6.7</v>
      </c>
      <c r="I6" s="17">
        <v>17.15</v>
      </c>
    </row>
    <row r="7" spans="1:17" s="177" customFormat="1" ht="12.75">
      <c r="A7" s="147">
        <v>3</v>
      </c>
      <c r="B7" s="148" t="s">
        <v>58</v>
      </c>
      <c r="C7" s="149">
        <v>0.5660879629629629</v>
      </c>
      <c r="D7" s="149">
        <v>0.6633796296296296</v>
      </c>
      <c r="E7" s="150">
        <v>42974</v>
      </c>
      <c r="F7" s="148" t="s">
        <v>56</v>
      </c>
      <c r="G7" s="151">
        <v>330806</v>
      </c>
      <c r="H7" s="147">
        <v>6.52</v>
      </c>
      <c r="I7" s="147">
        <v>24.18</v>
      </c>
      <c r="O7" s="178"/>
      <c r="P7" s="178"/>
      <c r="Q7" s="179"/>
    </row>
    <row r="8" spans="1:9" s="35" customFormat="1" ht="12.75">
      <c r="A8" s="11">
        <v>4</v>
      </c>
      <c r="B8" s="12" t="s">
        <v>12</v>
      </c>
      <c r="C8" s="13">
        <v>0.7500694444444443</v>
      </c>
      <c r="D8" s="13">
        <v>0.7869675925925925</v>
      </c>
      <c r="E8" s="14">
        <v>42969</v>
      </c>
      <c r="F8" s="15" t="s">
        <v>10</v>
      </c>
      <c r="G8" s="16">
        <v>314074</v>
      </c>
      <c r="H8" s="17">
        <v>6.19</v>
      </c>
      <c r="I8" s="17">
        <v>26.88</v>
      </c>
    </row>
    <row r="9" spans="1:9" s="35" customFormat="1" ht="12.75">
      <c r="A9" s="11">
        <v>5</v>
      </c>
      <c r="B9" s="12" t="s">
        <v>38</v>
      </c>
      <c r="C9" s="13">
        <v>0.8155671296296297</v>
      </c>
      <c r="D9" s="13">
        <v>0.8648958333333333</v>
      </c>
      <c r="E9" s="14">
        <v>42970</v>
      </c>
      <c r="F9" s="15" t="s">
        <v>10</v>
      </c>
      <c r="G9" s="16">
        <v>284166</v>
      </c>
      <c r="H9" s="17">
        <v>5.6</v>
      </c>
      <c r="I9" s="17">
        <v>16.34</v>
      </c>
    </row>
    <row r="10" spans="1:9" s="18" customFormat="1" ht="12.75">
      <c r="A10" s="4">
        <v>6</v>
      </c>
      <c r="B10" s="5" t="s">
        <v>61</v>
      </c>
      <c r="C10" s="6">
        <v>0.7906712962962964</v>
      </c>
      <c r="D10" s="6">
        <v>0.8901851851851852</v>
      </c>
      <c r="E10" s="7">
        <v>42974</v>
      </c>
      <c r="F10" s="8" t="s">
        <v>11</v>
      </c>
      <c r="G10" s="9">
        <v>259332</v>
      </c>
      <c r="H10" s="10">
        <v>5.11</v>
      </c>
      <c r="I10" s="10">
        <v>13.28</v>
      </c>
    </row>
    <row r="11" spans="1:9" s="35" customFormat="1" ht="12.75">
      <c r="A11" s="11">
        <v>7</v>
      </c>
      <c r="B11" s="12" t="s">
        <v>46</v>
      </c>
      <c r="C11" s="13">
        <v>0.7918402777777778</v>
      </c>
      <c r="D11" s="13">
        <v>0.809675925925926</v>
      </c>
      <c r="E11" s="14">
        <v>42969</v>
      </c>
      <c r="F11" s="15" t="s">
        <v>10</v>
      </c>
      <c r="G11" s="16">
        <v>257780</v>
      </c>
      <c r="H11" s="17">
        <v>5.08</v>
      </c>
      <c r="I11" s="17">
        <v>18.19</v>
      </c>
    </row>
    <row r="12" spans="1:9" s="18" customFormat="1" ht="12.75">
      <c r="A12" s="4">
        <v>8</v>
      </c>
      <c r="B12" s="5" t="s">
        <v>13</v>
      </c>
      <c r="C12" s="6">
        <v>0.7500115740740741</v>
      </c>
      <c r="D12" s="6">
        <v>0.7979166666666666</v>
      </c>
      <c r="E12" s="7">
        <v>42968</v>
      </c>
      <c r="F12" s="8" t="s">
        <v>11</v>
      </c>
      <c r="G12" s="9">
        <v>250001</v>
      </c>
      <c r="H12" s="10">
        <v>4.93</v>
      </c>
      <c r="I12" s="10">
        <v>21.44</v>
      </c>
    </row>
    <row r="13" spans="1:9" s="35" customFormat="1" ht="12.75">
      <c r="A13" s="11">
        <v>9</v>
      </c>
      <c r="B13" s="12" t="s">
        <v>42</v>
      </c>
      <c r="C13" s="13">
        <v>0.7868518518518518</v>
      </c>
      <c r="D13" s="13">
        <v>0.8276273148148148</v>
      </c>
      <c r="E13" s="14">
        <v>42974</v>
      </c>
      <c r="F13" s="15" t="s">
        <v>10</v>
      </c>
      <c r="G13" s="16">
        <v>249729</v>
      </c>
      <c r="H13" s="17">
        <v>4.92</v>
      </c>
      <c r="I13" s="17">
        <v>14.33</v>
      </c>
    </row>
    <row r="14" spans="1:9" s="18" customFormat="1" ht="12.75">
      <c r="A14" s="11">
        <v>10</v>
      </c>
      <c r="B14" s="12" t="s">
        <v>41</v>
      </c>
      <c r="C14" s="13">
        <v>0.8990393518518518</v>
      </c>
      <c r="D14" s="13">
        <v>0.9422569444444444</v>
      </c>
      <c r="E14" s="14">
        <v>42970</v>
      </c>
      <c r="F14" s="15" t="s">
        <v>10</v>
      </c>
      <c r="G14" s="16">
        <v>242699</v>
      </c>
      <c r="H14" s="17">
        <v>4.78</v>
      </c>
      <c r="I14" s="17">
        <v>14.22</v>
      </c>
    </row>
    <row r="15" spans="1:9" s="18" customFormat="1" ht="12.75">
      <c r="A15" s="11">
        <v>11</v>
      </c>
      <c r="B15" s="12" t="s">
        <v>63</v>
      </c>
      <c r="C15" s="13">
        <v>0.8307175925925926</v>
      </c>
      <c r="D15" s="13">
        <v>0.926863425925926</v>
      </c>
      <c r="E15" s="14">
        <v>42974</v>
      </c>
      <c r="F15" s="15" t="s">
        <v>10</v>
      </c>
      <c r="G15" s="16">
        <v>229505</v>
      </c>
      <c r="H15" s="17">
        <v>4.52</v>
      </c>
      <c r="I15" s="17">
        <v>11.27</v>
      </c>
    </row>
    <row r="16" spans="1:17" s="177" customFormat="1" ht="12.75">
      <c r="A16" s="147">
        <v>12</v>
      </c>
      <c r="B16" s="148" t="s">
        <v>62</v>
      </c>
      <c r="C16" s="149">
        <v>0.5675347222222222</v>
      </c>
      <c r="D16" s="149">
        <v>0.5807291666666666</v>
      </c>
      <c r="E16" s="150">
        <v>42974</v>
      </c>
      <c r="F16" s="148" t="s">
        <v>56</v>
      </c>
      <c r="G16" s="151">
        <v>229099</v>
      </c>
      <c r="H16" s="147">
        <v>4.52</v>
      </c>
      <c r="I16" s="147">
        <v>18.11</v>
      </c>
      <c r="O16" s="178"/>
      <c r="P16" s="178"/>
      <c r="Q16" s="179"/>
    </row>
    <row r="17" spans="1:9" s="18" customFormat="1" ht="12.75">
      <c r="A17" s="11">
        <v>13</v>
      </c>
      <c r="B17" s="12" t="s">
        <v>60</v>
      </c>
      <c r="C17" s="13">
        <v>0.8078587962962963</v>
      </c>
      <c r="D17" s="13">
        <v>0.886875</v>
      </c>
      <c r="E17" s="14">
        <v>42973</v>
      </c>
      <c r="F17" s="15" t="s">
        <v>10</v>
      </c>
      <c r="G17" s="16">
        <v>221097</v>
      </c>
      <c r="H17" s="17">
        <v>4.36</v>
      </c>
      <c r="I17" s="17">
        <v>14.04</v>
      </c>
    </row>
    <row r="18" spans="1:9" s="18" customFormat="1" ht="12.75">
      <c r="A18" s="4">
        <v>14</v>
      </c>
      <c r="B18" s="5" t="s">
        <v>48</v>
      </c>
      <c r="C18" s="6">
        <v>0.7980787037037037</v>
      </c>
      <c r="D18" s="6">
        <v>0.8513888888888889</v>
      </c>
      <c r="E18" s="7">
        <v>42968</v>
      </c>
      <c r="F18" s="8" t="s">
        <v>11</v>
      </c>
      <c r="G18" s="9">
        <v>219363</v>
      </c>
      <c r="H18" s="10">
        <v>4.32</v>
      </c>
      <c r="I18" s="10">
        <v>13.95</v>
      </c>
    </row>
    <row r="19" spans="1:9" s="35" customFormat="1" ht="12.75">
      <c r="A19" s="11">
        <v>15</v>
      </c>
      <c r="B19" s="12" t="s">
        <v>47</v>
      </c>
      <c r="C19" s="13">
        <v>0.897824074074074</v>
      </c>
      <c r="D19" s="13">
        <v>0.9377199074074074</v>
      </c>
      <c r="E19" s="14">
        <v>42968</v>
      </c>
      <c r="F19" s="15" t="s">
        <v>10</v>
      </c>
      <c r="G19" s="16">
        <v>205343</v>
      </c>
      <c r="H19" s="17">
        <v>4.05</v>
      </c>
      <c r="I19" s="17">
        <v>11.53</v>
      </c>
    </row>
    <row r="20" spans="1:9" s="35" customFormat="1" ht="12.75">
      <c r="A20" s="11">
        <v>16</v>
      </c>
      <c r="B20" s="12" t="s">
        <v>59</v>
      </c>
      <c r="C20" s="13">
        <v>0.7878124999999999</v>
      </c>
      <c r="D20" s="13">
        <v>0.8025925925925925</v>
      </c>
      <c r="E20" s="14">
        <v>42973</v>
      </c>
      <c r="F20" s="15" t="s">
        <v>10</v>
      </c>
      <c r="G20" s="16">
        <v>191144</v>
      </c>
      <c r="H20" s="17">
        <v>3.77</v>
      </c>
      <c r="I20" s="17">
        <v>15.58</v>
      </c>
    </row>
    <row r="21" spans="1:9" s="35" customFormat="1" ht="12.75">
      <c r="A21" s="11">
        <v>17</v>
      </c>
      <c r="B21" s="12" t="s">
        <v>72</v>
      </c>
      <c r="C21" s="13">
        <v>0.8911921296296296</v>
      </c>
      <c r="D21" s="13">
        <v>0.9847106481481481</v>
      </c>
      <c r="E21" s="14">
        <v>42973</v>
      </c>
      <c r="F21" s="15" t="s">
        <v>10</v>
      </c>
      <c r="G21" s="16">
        <v>182231</v>
      </c>
      <c r="H21" s="17">
        <v>3.59</v>
      </c>
      <c r="I21" s="17">
        <v>11.41</v>
      </c>
    </row>
    <row r="22" spans="1:17" s="177" customFormat="1" ht="12.75">
      <c r="A22" s="147">
        <v>18</v>
      </c>
      <c r="B22" s="148" t="s">
        <v>64</v>
      </c>
      <c r="C22" s="149">
        <v>0.5805902777777777</v>
      </c>
      <c r="D22" s="149">
        <v>0.6340046296296297</v>
      </c>
      <c r="E22" s="150">
        <v>42973</v>
      </c>
      <c r="F22" s="148" t="s">
        <v>56</v>
      </c>
      <c r="G22" s="151">
        <v>179168</v>
      </c>
      <c r="H22" s="147">
        <v>3.53</v>
      </c>
      <c r="I22" s="147">
        <v>18.16</v>
      </c>
      <c r="O22" s="178"/>
      <c r="P22" s="178"/>
      <c r="Q22" s="179"/>
    </row>
    <row r="23" spans="1:9" s="18" customFormat="1" ht="12.75">
      <c r="A23" s="4">
        <v>19</v>
      </c>
      <c r="B23" s="5" t="s">
        <v>68</v>
      </c>
      <c r="C23" s="6">
        <v>0.8580092592592593</v>
      </c>
      <c r="D23" s="6">
        <v>0.9387268518518518</v>
      </c>
      <c r="E23" s="7">
        <v>42969</v>
      </c>
      <c r="F23" s="8" t="s">
        <v>11</v>
      </c>
      <c r="G23" s="9">
        <v>166846</v>
      </c>
      <c r="H23" s="10">
        <v>3.29</v>
      </c>
      <c r="I23" s="10">
        <v>9.01</v>
      </c>
    </row>
    <row r="24" spans="1:9" s="18" customFormat="1" ht="12.75">
      <c r="A24" s="4">
        <v>20</v>
      </c>
      <c r="B24" s="5" t="s">
        <v>54</v>
      </c>
      <c r="C24" s="6">
        <v>0.8580671296296297</v>
      </c>
      <c r="D24" s="6">
        <v>0.8689467592592592</v>
      </c>
      <c r="E24" s="7">
        <v>42972</v>
      </c>
      <c r="F24" s="8" t="s">
        <v>11</v>
      </c>
      <c r="G24" s="9">
        <v>164697</v>
      </c>
      <c r="H24" s="10">
        <v>3.25</v>
      </c>
      <c r="I24" s="10">
        <v>9.42</v>
      </c>
    </row>
    <row r="25" spans="1:9" s="18" customFormat="1" ht="12.75">
      <c r="A25" s="4">
        <v>21</v>
      </c>
      <c r="B25" s="5" t="s">
        <v>65</v>
      </c>
      <c r="C25" s="6">
        <v>0.8590046296296295</v>
      </c>
      <c r="D25" s="6">
        <v>0.9577546296296297</v>
      </c>
      <c r="E25" s="7">
        <v>42970</v>
      </c>
      <c r="F25" s="8" t="s">
        <v>11</v>
      </c>
      <c r="G25" s="9">
        <v>164448</v>
      </c>
      <c r="H25" s="10">
        <v>3.24</v>
      </c>
      <c r="I25" s="10">
        <v>9.31</v>
      </c>
    </row>
    <row r="26" spans="1:9" s="18" customFormat="1" ht="12.75">
      <c r="A26" s="11">
        <v>22</v>
      </c>
      <c r="B26" s="12" t="s">
        <v>49</v>
      </c>
      <c r="C26" s="13">
        <v>0.8988773148148148</v>
      </c>
      <c r="D26" s="13">
        <v>0.9397106481481482</v>
      </c>
      <c r="E26" s="14">
        <v>42971</v>
      </c>
      <c r="F26" s="15" t="s">
        <v>10</v>
      </c>
      <c r="G26" s="16">
        <v>155073</v>
      </c>
      <c r="H26" s="17">
        <v>3.06</v>
      </c>
      <c r="I26" s="17">
        <v>9.41</v>
      </c>
    </row>
    <row r="27" spans="1:9" s="18" customFormat="1" ht="12.75">
      <c r="A27" s="142">
        <v>23</v>
      </c>
      <c r="B27" s="143" t="s">
        <v>73</v>
      </c>
      <c r="C27" s="144">
        <v>0.781412037037037</v>
      </c>
      <c r="D27" s="144">
        <v>0.8713888888888889</v>
      </c>
      <c r="E27" s="145">
        <v>42974</v>
      </c>
      <c r="F27" s="143" t="s">
        <v>53</v>
      </c>
      <c r="G27" s="146">
        <v>144723</v>
      </c>
      <c r="H27" s="142">
        <v>2.85</v>
      </c>
      <c r="I27" s="142">
        <v>7.66</v>
      </c>
    </row>
    <row r="28" spans="1:9" s="18" customFormat="1" ht="12.75">
      <c r="A28" s="4">
        <v>24</v>
      </c>
      <c r="B28" s="5" t="s">
        <v>74</v>
      </c>
      <c r="C28" s="6">
        <v>0.8583796296296297</v>
      </c>
      <c r="D28" s="6">
        <v>0.9571180555555556</v>
      </c>
      <c r="E28" s="7">
        <v>42968</v>
      </c>
      <c r="F28" s="8" t="s">
        <v>11</v>
      </c>
      <c r="G28" s="9">
        <v>143238</v>
      </c>
      <c r="H28" s="10">
        <v>2.82</v>
      </c>
      <c r="I28" s="10">
        <v>8.11</v>
      </c>
    </row>
    <row r="29" spans="1:9" s="18" customFormat="1" ht="12.75">
      <c r="A29" s="201">
        <v>25</v>
      </c>
      <c r="B29" s="202" t="s">
        <v>47</v>
      </c>
      <c r="C29" s="203">
        <v>0.8780092592592593</v>
      </c>
      <c r="D29" s="203">
        <v>0.9168055555555555</v>
      </c>
      <c r="E29" s="204">
        <v>42969</v>
      </c>
      <c r="F29" s="202" t="s">
        <v>75</v>
      </c>
      <c r="G29" s="205">
        <v>142056</v>
      </c>
      <c r="H29" s="201">
        <v>2.8</v>
      </c>
      <c r="I29" s="201">
        <v>7.43</v>
      </c>
    </row>
    <row r="30" spans="1:9" s="35" customFormat="1" ht="12.75">
      <c r="A30" s="11">
        <v>26</v>
      </c>
      <c r="B30" s="12" t="s">
        <v>76</v>
      </c>
      <c r="C30" s="13">
        <v>0.9415162037037037</v>
      </c>
      <c r="D30" s="13">
        <v>0.9880324074074074</v>
      </c>
      <c r="E30" s="14">
        <v>42968</v>
      </c>
      <c r="F30" s="15" t="s">
        <v>10</v>
      </c>
      <c r="G30" s="16">
        <v>139125</v>
      </c>
      <c r="H30" s="17">
        <v>2.74</v>
      </c>
      <c r="I30" s="17">
        <v>11.61</v>
      </c>
    </row>
    <row r="31" spans="1:9" s="18" customFormat="1" ht="12.75">
      <c r="A31" s="187">
        <v>27</v>
      </c>
      <c r="B31" s="188" t="s">
        <v>77</v>
      </c>
      <c r="C31" s="189">
        <v>0.8753587962962963</v>
      </c>
      <c r="D31" s="189">
        <v>0.9707754629629629</v>
      </c>
      <c r="E31" s="190">
        <v>42974</v>
      </c>
      <c r="F31" s="191" t="s">
        <v>52</v>
      </c>
      <c r="G31" s="192">
        <v>138437</v>
      </c>
      <c r="H31" s="193">
        <v>2.73</v>
      </c>
      <c r="I31" s="193">
        <v>7.77</v>
      </c>
    </row>
    <row r="32" spans="1:9" s="18" customFormat="1" ht="12.75">
      <c r="A32" s="4">
        <v>28</v>
      </c>
      <c r="B32" s="5" t="s">
        <v>40</v>
      </c>
      <c r="C32" s="6">
        <v>0.7018865740740741</v>
      </c>
      <c r="D32" s="6">
        <v>0.742800925925926</v>
      </c>
      <c r="E32" s="7">
        <v>42972</v>
      </c>
      <c r="F32" s="8" t="s">
        <v>11</v>
      </c>
      <c r="G32" s="9">
        <v>137701</v>
      </c>
      <c r="H32" s="10">
        <v>2.71</v>
      </c>
      <c r="I32" s="10">
        <v>13.9</v>
      </c>
    </row>
    <row r="33" spans="1:9" s="18" customFormat="1" ht="12.75">
      <c r="A33" s="4">
        <v>29</v>
      </c>
      <c r="B33" s="5" t="s">
        <v>78</v>
      </c>
      <c r="C33" s="6">
        <v>0.8753587962962963</v>
      </c>
      <c r="D33" s="6">
        <v>0.9624768518518518</v>
      </c>
      <c r="E33" s="7">
        <v>42973</v>
      </c>
      <c r="F33" s="8" t="s">
        <v>11</v>
      </c>
      <c r="G33" s="9">
        <v>135982</v>
      </c>
      <c r="H33" s="10">
        <v>2.68</v>
      </c>
      <c r="I33" s="10">
        <v>7.95</v>
      </c>
    </row>
    <row r="34" spans="1:17" s="18" customFormat="1" ht="12.75">
      <c r="A34" s="194">
        <v>30</v>
      </c>
      <c r="B34" s="195" t="s">
        <v>79</v>
      </c>
      <c r="C34" s="196">
        <v>0.8253819444444445</v>
      </c>
      <c r="D34" s="196">
        <v>0.8434259259259259</v>
      </c>
      <c r="E34" s="197">
        <v>42970</v>
      </c>
      <c r="F34" s="198" t="s">
        <v>80</v>
      </c>
      <c r="G34" s="199">
        <v>135487</v>
      </c>
      <c r="H34" s="200">
        <v>2.67</v>
      </c>
      <c r="I34" s="200">
        <v>8.16</v>
      </c>
      <c r="O34" s="126"/>
      <c r="P34" s="126"/>
      <c r="Q34" s="127"/>
    </row>
    <row r="35" spans="1:9" s="18" customFormat="1" ht="12.7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2.75">
      <c r="A36" s="141" t="s">
        <v>32</v>
      </c>
      <c r="C36" s="30"/>
      <c r="D36" s="30"/>
      <c r="E36" s="31"/>
      <c r="F36" s="32"/>
      <c r="G36" s="33"/>
      <c r="H36" s="34"/>
      <c r="I36" s="34"/>
    </row>
    <row r="37" spans="1:9" s="28" customFormat="1" ht="12.75">
      <c r="A37" s="141" t="s">
        <v>22</v>
      </c>
      <c r="B37" s="29"/>
      <c r="C37" s="30"/>
      <c r="D37" s="30"/>
      <c r="E37" s="31"/>
      <c r="F37" s="32"/>
      <c r="G37" s="33"/>
      <c r="H37" s="34"/>
      <c r="I37" s="34"/>
    </row>
    <row r="38" ht="12.75">
      <c r="A38" s="141" t="s">
        <v>36</v>
      </c>
    </row>
    <row r="39" ht="12.75">
      <c r="A39" s="141" t="s">
        <v>21</v>
      </c>
    </row>
    <row r="46" spans="3:5" ht="12.75">
      <c r="C46" s="124"/>
      <c r="D46" s="124"/>
      <c r="E46" s="125"/>
    </row>
    <row r="47" spans="3:5" ht="12.75">
      <c r="C47" s="124"/>
      <c r="D47" s="124"/>
      <c r="E47" s="125"/>
    </row>
    <row r="48" spans="3:5" ht="12.75">
      <c r="C48" s="124"/>
      <c r="D48" s="124"/>
      <c r="E48" s="125"/>
    </row>
    <row r="49" spans="3:5" ht="12.75">
      <c r="C49" s="124"/>
      <c r="D49" s="124"/>
      <c r="E49" s="125"/>
    </row>
    <row r="50" spans="3:5" ht="12.75">
      <c r="C50" s="124"/>
      <c r="D50" s="124"/>
      <c r="E50" s="125"/>
    </row>
    <row r="51" spans="3:5" ht="12.75">
      <c r="C51" s="124"/>
      <c r="D51" s="124"/>
      <c r="E51" s="125"/>
    </row>
    <row r="52" spans="3:5" ht="12.75">
      <c r="C52" s="124"/>
      <c r="D52" s="124"/>
      <c r="E52" s="125"/>
    </row>
    <row r="53" spans="3:5" ht="12.75">
      <c r="C53" s="124"/>
      <c r="D53" s="124"/>
      <c r="E53" s="125"/>
    </row>
    <row r="54" spans="3:5" ht="12.75">
      <c r="C54" s="124"/>
      <c r="D54" s="124"/>
      <c r="E54" s="125"/>
    </row>
    <row r="55" spans="3:5" ht="12.75">
      <c r="C55" s="124"/>
      <c r="D55" s="124"/>
      <c r="E55" s="125"/>
    </row>
    <row r="56" spans="3:5" ht="12.75">
      <c r="C56" s="124"/>
      <c r="D56" s="124"/>
      <c r="E56" s="125"/>
    </row>
    <row r="57" spans="3:5" ht="12.75">
      <c r="C57" s="124"/>
      <c r="D57" s="124"/>
      <c r="E57" s="125"/>
    </row>
    <row r="58" spans="3:5" ht="12.75">
      <c r="C58" s="124"/>
      <c r="D58" s="124"/>
      <c r="E58" s="125"/>
    </row>
    <row r="59" spans="3:5" ht="12.75">
      <c r="C59" s="124"/>
      <c r="D59" s="124"/>
      <c r="E59" s="125"/>
    </row>
    <row r="60" spans="3:5" ht="12.75">
      <c r="C60" s="124"/>
      <c r="D60" s="124"/>
      <c r="E60" s="125"/>
    </row>
    <row r="61" spans="3:5" ht="12.75">
      <c r="C61" s="124"/>
      <c r="D61" s="124"/>
      <c r="E61" s="125"/>
    </row>
    <row r="62" spans="3:5" ht="12.75">
      <c r="C62" s="124"/>
      <c r="D62" s="124"/>
      <c r="E62" s="125"/>
    </row>
    <row r="63" spans="3:5" ht="12.75">
      <c r="C63" s="124"/>
      <c r="D63" s="124"/>
      <c r="E63" s="125"/>
    </row>
    <row r="64" spans="3:5" ht="12.75">
      <c r="C64" s="124"/>
      <c r="D64" s="124"/>
      <c r="E64" s="125"/>
    </row>
    <row r="65" spans="3:5" ht="12.75">
      <c r="C65" s="124"/>
      <c r="D65" s="124"/>
      <c r="E65" s="125"/>
    </row>
    <row r="66" spans="3:5" ht="12.75">
      <c r="C66" s="124"/>
      <c r="D66" s="124"/>
      <c r="E66" s="125"/>
    </row>
    <row r="67" spans="3:5" ht="12.75">
      <c r="C67" s="124"/>
      <c r="D67" s="124"/>
      <c r="E67" s="125"/>
    </row>
    <row r="68" spans="3:5" ht="12.75">
      <c r="C68" s="124"/>
      <c r="D68" s="124"/>
      <c r="E68" s="125"/>
    </row>
    <row r="69" spans="3:5" ht="12.75">
      <c r="C69" s="124"/>
      <c r="D69" s="124"/>
      <c r="E69" s="125"/>
    </row>
    <row r="70" spans="3:5" ht="12.75">
      <c r="C70" s="124"/>
      <c r="D70" s="124"/>
      <c r="E70" s="125"/>
    </row>
    <row r="71" spans="3:5" ht="12.75">
      <c r="C71" s="124"/>
      <c r="D71" s="124"/>
      <c r="E71" s="125"/>
    </row>
    <row r="72" spans="3:5" ht="12.75">
      <c r="C72" s="124"/>
      <c r="D72" s="124"/>
      <c r="E72" s="125"/>
    </row>
    <row r="73" spans="3:5" ht="12.75">
      <c r="C73" s="124"/>
      <c r="D73" s="124"/>
      <c r="E73" s="125"/>
    </row>
    <row r="74" spans="3:5" ht="12.75">
      <c r="C74" s="124"/>
      <c r="D74" s="124"/>
      <c r="E74" s="125"/>
    </row>
    <row r="75" spans="3:5" ht="12.75">
      <c r="C75" s="124"/>
      <c r="D75" s="124"/>
      <c r="E75" s="125"/>
    </row>
    <row r="76" spans="3:5" ht="12.75">
      <c r="C76" s="124"/>
      <c r="D76" s="124"/>
      <c r="E76" s="125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7.57421875" style="137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2.75">
      <c r="A1" s="152" t="str">
        <f>'Top 30 Total 4+'!A1:I1</f>
        <v>WEEK 34 (21 Aug - 27 Aug 2017)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2.75">
      <c r="A2" s="130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2.75">
      <c r="A3" s="131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3.5" thickBot="1">
      <c r="A4" s="159" t="s">
        <v>17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2.75">
      <c r="A5" s="161" t="s">
        <v>4</v>
      </c>
      <c r="B5" s="163" t="s">
        <v>5</v>
      </c>
      <c r="C5" s="163" t="s">
        <v>1</v>
      </c>
      <c r="D5" s="163" t="s">
        <v>2</v>
      </c>
      <c r="E5" s="165" t="s">
        <v>3</v>
      </c>
      <c r="F5" s="167" t="s">
        <v>6</v>
      </c>
      <c r="G5" s="168"/>
      <c r="H5" s="169"/>
      <c r="I5" s="168" t="s">
        <v>24</v>
      </c>
      <c r="J5" s="168"/>
      <c r="K5" s="170"/>
    </row>
    <row r="6" spans="1:11" ht="12.75">
      <c r="A6" s="162"/>
      <c r="B6" s="164"/>
      <c r="C6" s="164"/>
      <c r="D6" s="164"/>
      <c r="E6" s="166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2.75">
      <c r="A7" s="132">
        <v>42968</v>
      </c>
      <c r="B7" s="42" t="s">
        <v>11</v>
      </c>
      <c r="C7" s="43" t="s">
        <v>13</v>
      </c>
      <c r="D7" s="44">
        <v>0.7500115740740741</v>
      </c>
      <c r="E7" s="45">
        <v>0.7979166666666666</v>
      </c>
      <c r="F7" s="46">
        <v>708202</v>
      </c>
      <c r="G7" s="47">
        <v>8.11</v>
      </c>
      <c r="H7" s="48">
        <v>26.5</v>
      </c>
      <c r="I7" s="49">
        <v>250001</v>
      </c>
      <c r="J7" s="47">
        <v>4.93</v>
      </c>
      <c r="K7" s="50">
        <v>21.44</v>
      </c>
    </row>
    <row r="8" spans="1:11" ht="12.75">
      <c r="A8" s="133">
        <v>42968</v>
      </c>
      <c r="B8" s="51" t="s">
        <v>11</v>
      </c>
      <c r="C8" s="52" t="s">
        <v>48</v>
      </c>
      <c r="D8" s="53">
        <v>0.7980787037037037</v>
      </c>
      <c r="E8" s="54">
        <v>0.8513888888888889</v>
      </c>
      <c r="F8" s="55">
        <v>542991</v>
      </c>
      <c r="G8" s="56">
        <v>6.22</v>
      </c>
      <c r="H8" s="57">
        <v>15.81</v>
      </c>
      <c r="I8" s="58">
        <v>219363</v>
      </c>
      <c r="J8" s="56">
        <v>4.32</v>
      </c>
      <c r="K8" s="59">
        <v>13.95</v>
      </c>
    </row>
    <row r="9" spans="1:11" ht="12.75">
      <c r="A9" s="134">
        <v>42968</v>
      </c>
      <c r="B9" s="60" t="s">
        <v>11</v>
      </c>
      <c r="C9" s="61" t="s">
        <v>74</v>
      </c>
      <c r="D9" s="62">
        <v>0.8583796296296297</v>
      </c>
      <c r="E9" s="63">
        <v>0.9571180555555556</v>
      </c>
      <c r="F9" s="64">
        <v>248815</v>
      </c>
      <c r="G9" s="65">
        <v>2.85</v>
      </c>
      <c r="H9" s="66">
        <v>7.61</v>
      </c>
      <c r="I9" s="67">
        <v>143238</v>
      </c>
      <c r="J9" s="65">
        <v>2.82</v>
      </c>
      <c r="K9" s="68">
        <v>8.11</v>
      </c>
    </row>
    <row r="10" spans="1:11" ht="12.75">
      <c r="A10" s="135">
        <v>42968</v>
      </c>
      <c r="B10" s="69" t="s">
        <v>10</v>
      </c>
      <c r="C10" s="70" t="s">
        <v>12</v>
      </c>
      <c r="D10" s="71">
        <v>0.7500694444444443</v>
      </c>
      <c r="E10" s="72">
        <v>0.786863425925926</v>
      </c>
      <c r="F10" s="73">
        <v>626102</v>
      </c>
      <c r="G10" s="74">
        <v>7.17</v>
      </c>
      <c r="H10" s="75">
        <v>23.98</v>
      </c>
      <c r="I10" s="76">
        <v>248367</v>
      </c>
      <c r="J10" s="74">
        <v>4.9</v>
      </c>
      <c r="K10" s="77">
        <v>21.92</v>
      </c>
    </row>
    <row r="11" spans="1:11" ht="12.75">
      <c r="A11" s="135">
        <v>42968</v>
      </c>
      <c r="B11" s="69" t="s">
        <v>10</v>
      </c>
      <c r="C11" s="70" t="s">
        <v>46</v>
      </c>
      <c r="D11" s="71">
        <v>0.7917361111111111</v>
      </c>
      <c r="E11" s="72">
        <v>0.8094791666666666</v>
      </c>
      <c r="F11" s="73">
        <v>536011</v>
      </c>
      <c r="G11" s="74">
        <v>6.14</v>
      </c>
      <c r="H11" s="75">
        <v>17.78</v>
      </c>
      <c r="I11" s="76">
        <v>235411</v>
      </c>
      <c r="J11" s="74">
        <v>4.64</v>
      </c>
      <c r="K11" s="77">
        <v>17.38</v>
      </c>
    </row>
    <row r="12" spans="1:11" ht="12.75">
      <c r="A12" s="135">
        <v>42968</v>
      </c>
      <c r="B12" s="69" t="s">
        <v>10</v>
      </c>
      <c r="C12" s="70" t="s">
        <v>38</v>
      </c>
      <c r="D12" s="71">
        <v>0.8152430555555555</v>
      </c>
      <c r="E12" s="72">
        <v>0.8634259259259259</v>
      </c>
      <c r="F12" s="73">
        <v>472868</v>
      </c>
      <c r="G12" s="74">
        <v>5.42</v>
      </c>
      <c r="H12" s="75">
        <v>12.91</v>
      </c>
      <c r="I12" s="76">
        <v>220564</v>
      </c>
      <c r="J12" s="74">
        <v>4.35</v>
      </c>
      <c r="K12" s="77">
        <v>12.95</v>
      </c>
    </row>
    <row r="13" spans="1:11" ht="12.75">
      <c r="A13" s="135">
        <v>42968</v>
      </c>
      <c r="B13" s="69" t="s">
        <v>10</v>
      </c>
      <c r="C13" s="70" t="s">
        <v>37</v>
      </c>
      <c r="D13" s="71">
        <v>0.8634375</v>
      </c>
      <c r="E13" s="72">
        <v>0.8944560185185185</v>
      </c>
      <c r="F13" s="73">
        <v>725600</v>
      </c>
      <c r="G13" s="74">
        <v>8.31</v>
      </c>
      <c r="H13" s="75">
        <v>18.76</v>
      </c>
      <c r="I13" s="76">
        <v>271784</v>
      </c>
      <c r="J13" s="74">
        <v>5.36</v>
      </c>
      <c r="K13" s="77">
        <v>14.07</v>
      </c>
    </row>
    <row r="14" spans="1:11" ht="12.75">
      <c r="A14" s="136">
        <v>42968</v>
      </c>
      <c r="B14" s="78" t="s">
        <v>10</v>
      </c>
      <c r="C14" s="79" t="s">
        <v>47</v>
      </c>
      <c r="D14" s="80">
        <v>0.897824074074074</v>
      </c>
      <c r="E14" s="81">
        <v>0.9377199074074074</v>
      </c>
      <c r="F14" s="82">
        <v>370734</v>
      </c>
      <c r="G14" s="83">
        <v>4.25</v>
      </c>
      <c r="H14" s="84">
        <v>11.75</v>
      </c>
      <c r="I14" s="85">
        <v>205343</v>
      </c>
      <c r="J14" s="83">
        <v>4.05</v>
      </c>
      <c r="K14" s="86">
        <v>11.53</v>
      </c>
    </row>
    <row r="15" spans="1:11" ht="12.75">
      <c r="A15" s="133">
        <v>42969</v>
      </c>
      <c r="B15" s="51" t="s">
        <v>11</v>
      </c>
      <c r="C15" s="52" t="s">
        <v>13</v>
      </c>
      <c r="D15" s="53">
        <v>0.7500347222222222</v>
      </c>
      <c r="E15" s="54">
        <v>0.7980092592592593</v>
      </c>
      <c r="F15" s="55">
        <v>627144</v>
      </c>
      <c r="G15" s="56">
        <v>7.18</v>
      </c>
      <c r="H15" s="57">
        <v>23.27</v>
      </c>
      <c r="I15" s="58">
        <v>197316</v>
      </c>
      <c r="J15" s="56">
        <v>3.89</v>
      </c>
      <c r="K15" s="59">
        <v>16.31</v>
      </c>
    </row>
    <row r="16" spans="1:11" ht="12.75">
      <c r="A16" s="133">
        <v>42969</v>
      </c>
      <c r="B16" s="51" t="s">
        <v>11</v>
      </c>
      <c r="C16" s="52" t="s">
        <v>48</v>
      </c>
      <c r="D16" s="53">
        <v>0.7981712962962964</v>
      </c>
      <c r="E16" s="54">
        <v>0.8506365740740741</v>
      </c>
      <c r="F16" s="55">
        <v>583990</v>
      </c>
      <c r="G16" s="56">
        <v>6.69</v>
      </c>
      <c r="H16" s="57">
        <v>16.98</v>
      </c>
      <c r="I16" s="58">
        <v>217725</v>
      </c>
      <c r="J16" s="56">
        <v>4.29</v>
      </c>
      <c r="K16" s="59">
        <v>13.33</v>
      </c>
    </row>
    <row r="17" spans="1:11" ht="12.75">
      <c r="A17" s="134">
        <v>42969</v>
      </c>
      <c r="B17" s="60" t="s">
        <v>11</v>
      </c>
      <c r="C17" s="61" t="s">
        <v>68</v>
      </c>
      <c r="D17" s="62">
        <v>0.8580092592592593</v>
      </c>
      <c r="E17" s="63">
        <v>0.9387268518518518</v>
      </c>
      <c r="F17" s="64">
        <v>299586</v>
      </c>
      <c r="G17" s="65">
        <v>3.43</v>
      </c>
      <c r="H17" s="66">
        <v>8.53</v>
      </c>
      <c r="I17" s="67">
        <v>166846</v>
      </c>
      <c r="J17" s="65">
        <v>3.29</v>
      </c>
      <c r="K17" s="68">
        <v>9.01</v>
      </c>
    </row>
    <row r="18" spans="1:11" ht="12.75">
      <c r="A18" s="135">
        <v>42969</v>
      </c>
      <c r="B18" s="69" t="s">
        <v>10</v>
      </c>
      <c r="C18" s="70" t="s">
        <v>12</v>
      </c>
      <c r="D18" s="71">
        <v>0.7500694444444443</v>
      </c>
      <c r="E18" s="72">
        <v>0.7869675925925925</v>
      </c>
      <c r="F18" s="73">
        <v>696117</v>
      </c>
      <c r="G18" s="74">
        <v>7.97</v>
      </c>
      <c r="H18" s="75">
        <v>26.5</v>
      </c>
      <c r="I18" s="76">
        <v>314074</v>
      </c>
      <c r="J18" s="74">
        <v>6.19</v>
      </c>
      <c r="K18" s="77">
        <v>26.88</v>
      </c>
    </row>
    <row r="19" spans="1:11" ht="12.75">
      <c r="A19" s="135">
        <v>42969</v>
      </c>
      <c r="B19" s="69" t="s">
        <v>10</v>
      </c>
      <c r="C19" s="70" t="s">
        <v>46</v>
      </c>
      <c r="D19" s="71">
        <v>0.7918402777777778</v>
      </c>
      <c r="E19" s="72">
        <v>0.809675925925926</v>
      </c>
      <c r="F19" s="73">
        <v>501734</v>
      </c>
      <c r="G19" s="74">
        <v>5.75</v>
      </c>
      <c r="H19" s="75">
        <v>16.51</v>
      </c>
      <c r="I19" s="76">
        <v>257780</v>
      </c>
      <c r="J19" s="74">
        <v>5.08</v>
      </c>
      <c r="K19" s="77">
        <v>18.19</v>
      </c>
    </row>
    <row r="20" spans="1:11" ht="12.75">
      <c r="A20" s="135">
        <v>42969</v>
      </c>
      <c r="B20" s="69" t="s">
        <v>10</v>
      </c>
      <c r="C20" s="70" t="s">
        <v>38</v>
      </c>
      <c r="D20" s="71">
        <v>0.8153587962962963</v>
      </c>
      <c r="E20" s="72">
        <v>0.8631944444444444</v>
      </c>
      <c r="F20" s="73">
        <v>457364</v>
      </c>
      <c r="G20" s="74">
        <v>5.24</v>
      </c>
      <c r="H20" s="75">
        <v>12.49</v>
      </c>
      <c r="I20" s="76">
        <v>241434</v>
      </c>
      <c r="J20" s="74">
        <v>4.76</v>
      </c>
      <c r="K20" s="77">
        <v>13.69</v>
      </c>
    </row>
    <row r="21" spans="1:11" ht="12.75">
      <c r="A21" s="135">
        <v>42969</v>
      </c>
      <c r="B21" s="69" t="s">
        <v>10</v>
      </c>
      <c r="C21" s="70" t="s">
        <v>37</v>
      </c>
      <c r="D21" s="71">
        <v>0.8632060185185185</v>
      </c>
      <c r="E21" s="72">
        <v>0.8944675925925926</v>
      </c>
      <c r="F21" s="73">
        <v>745517</v>
      </c>
      <c r="G21" s="74">
        <v>8.54</v>
      </c>
      <c r="H21" s="75">
        <v>19.14</v>
      </c>
      <c r="I21" s="76">
        <v>298482</v>
      </c>
      <c r="J21" s="74">
        <v>5.88</v>
      </c>
      <c r="K21" s="77">
        <v>15.18</v>
      </c>
    </row>
    <row r="22" spans="1:11" ht="12.75">
      <c r="A22" s="136">
        <v>42969</v>
      </c>
      <c r="B22" s="78" t="s">
        <v>10</v>
      </c>
      <c r="C22" s="79" t="s">
        <v>70</v>
      </c>
      <c r="D22" s="80">
        <v>0.8978009259259259</v>
      </c>
      <c r="E22" s="81">
        <v>0.9820601851851851</v>
      </c>
      <c r="F22" s="82">
        <v>278776</v>
      </c>
      <c r="G22" s="83">
        <v>3.19</v>
      </c>
      <c r="H22" s="84">
        <v>10.56</v>
      </c>
      <c r="I22" s="85">
        <v>116438</v>
      </c>
      <c r="J22" s="83">
        <v>2.29</v>
      </c>
      <c r="K22" s="86">
        <v>7.68</v>
      </c>
    </row>
    <row r="23" spans="1:11" ht="12.75">
      <c r="A23" s="133">
        <v>42970</v>
      </c>
      <c r="B23" s="51" t="s">
        <v>11</v>
      </c>
      <c r="C23" s="52" t="s">
        <v>13</v>
      </c>
      <c r="D23" s="53">
        <v>0.7499884259259259</v>
      </c>
      <c r="E23" s="54">
        <v>0.7977893518518518</v>
      </c>
      <c r="F23" s="55">
        <v>703334</v>
      </c>
      <c r="G23" s="56">
        <v>8.06</v>
      </c>
      <c r="H23" s="57">
        <v>26.21</v>
      </c>
      <c r="I23" s="58">
        <v>197221</v>
      </c>
      <c r="J23" s="56">
        <v>3.89</v>
      </c>
      <c r="K23" s="59">
        <v>16.97</v>
      </c>
    </row>
    <row r="24" spans="1:11" ht="12.75">
      <c r="A24" s="133">
        <v>42970</v>
      </c>
      <c r="B24" s="51" t="s">
        <v>11</v>
      </c>
      <c r="C24" s="52" t="s">
        <v>48</v>
      </c>
      <c r="D24" s="53">
        <v>0.797951388888889</v>
      </c>
      <c r="E24" s="54">
        <v>0.8537962962962963</v>
      </c>
      <c r="F24" s="55">
        <v>570520</v>
      </c>
      <c r="G24" s="56">
        <v>6.54</v>
      </c>
      <c r="H24" s="57">
        <v>16.86</v>
      </c>
      <c r="I24" s="58">
        <v>199483</v>
      </c>
      <c r="J24" s="56">
        <v>3.93</v>
      </c>
      <c r="K24" s="59">
        <v>12.6</v>
      </c>
    </row>
    <row r="25" spans="1:11" ht="12.75">
      <c r="A25" s="134">
        <v>42970</v>
      </c>
      <c r="B25" s="60" t="s">
        <v>11</v>
      </c>
      <c r="C25" s="61" t="s">
        <v>65</v>
      </c>
      <c r="D25" s="62">
        <v>0.8590046296296295</v>
      </c>
      <c r="E25" s="63">
        <v>0.9577546296296297</v>
      </c>
      <c r="F25" s="64">
        <v>326576</v>
      </c>
      <c r="G25" s="65">
        <v>3.74</v>
      </c>
      <c r="H25" s="66">
        <v>9.68</v>
      </c>
      <c r="I25" s="67">
        <v>164448</v>
      </c>
      <c r="J25" s="65">
        <v>3.24</v>
      </c>
      <c r="K25" s="68">
        <v>9.31</v>
      </c>
    </row>
    <row r="26" spans="1:11" ht="12.75">
      <c r="A26" s="135">
        <v>42970</v>
      </c>
      <c r="B26" s="69" t="s">
        <v>10</v>
      </c>
      <c r="C26" s="70" t="s">
        <v>12</v>
      </c>
      <c r="D26" s="71">
        <v>0.7500694444444443</v>
      </c>
      <c r="E26" s="72">
        <v>0.7870370370370371</v>
      </c>
      <c r="F26" s="73">
        <v>646156</v>
      </c>
      <c r="G26" s="74">
        <v>7.4</v>
      </c>
      <c r="H26" s="75">
        <v>24.57</v>
      </c>
      <c r="I26" s="76">
        <v>289532</v>
      </c>
      <c r="J26" s="74">
        <v>5.71</v>
      </c>
      <c r="K26" s="77">
        <v>25.57</v>
      </c>
    </row>
    <row r="27" spans="1:11" ht="12.75">
      <c r="A27" s="135">
        <v>42970</v>
      </c>
      <c r="B27" s="69" t="s">
        <v>10</v>
      </c>
      <c r="C27" s="70" t="s">
        <v>46</v>
      </c>
      <c r="D27" s="71">
        <v>0.7919560185185185</v>
      </c>
      <c r="E27" s="72">
        <v>0.8097916666666666</v>
      </c>
      <c r="F27" s="73">
        <v>491756</v>
      </c>
      <c r="G27" s="74">
        <v>5.63</v>
      </c>
      <c r="H27" s="75">
        <v>16.47</v>
      </c>
      <c r="I27" s="76">
        <v>216534</v>
      </c>
      <c r="J27" s="74">
        <v>4.27</v>
      </c>
      <c r="K27" s="77">
        <v>16.23</v>
      </c>
    </row>
    <row r="28" spans="1:11" ht="12.75">
      <c r="A28" s="135">
        <v>42970</v>
      </c>
      <c r="B28" s="69" t="s">
        <v>10</v>
      </c>
      <c r="C28" s="70" t="s">
        <v>38</v>
      </c>
      <c r="D28" s="71">
        <v>0.8155671296296297</v>
      </c>
      <c r="E28" s="72">
        <v>0.8648958333333333</v>
      </c>
      <c r="F28" s="73">
        <v>531752</v>
      </c>
      <c r="G28" s="74">
        <v>6.09</v>
      </c>
      <c r="H28" s="75">
        <v>14.71</v>
      </c>
      <c r="I28" s="76">
        <v>284166</v>
      </c>
      <c r="J28" s="74">
        <v>5.6</v>
      </c>
      <c r="K28" s="77">
        <v>16.34</v>
      </c>
    </row>
    <row r="29" spans="1:11" ht="12.75">
      <c r="A29" s="135">
        <v>42970</v>
      </c>
      <c r="B29" s="69" t="s">
        <v>10</v>
      </c>
      <c r="C29" s="70" t="s">
        <v>37</v>
      </c>
      <c r="D29" s="71">
        <v>0.8649074074074075</v>
      </c>
      <c r="E29" s="72">
        <v>0.8956481481481481</v>
      </c>
      <c r="F29" s="73">
        <v>813058</v>
      </c>
      <c r="G29" s="74">
        <v>9.31</v>
      </c>
      <c r="H29" s="75">
        <v>20.59</v>
      </c>
      <c r="I29" s="76">
        <v>339809</v>
      </c>
      <c r="J29" s="74">
        <v>6.7</v>
      </c>
      <c r="K29" s="77">
        <v>17.15</v>
      </c>
    </row>
    <row r="30" spans="1:11" ht="12.75">
      <c r="A30" s="136">
        <v>42970</v>
      </c>
      <c r="B30" s="78" t="s">
        <v>10</v>
      </c>
      <c r="C30" s="79" t="s">
        <v>41</v>
      </c>
      <c r="D30" s="80">
        <v>0.8990393518518518</v>
      </c>
      <c r="E30" s="81">
        <v>0.9422569444444444</v>
      </c>
      <c r="F30" s="82">
        <v>572652</v>
      </c>
      <c r="G30" s="83">
        <v>6.56</v>
      </c>
      <c r="H30" s="84">
        <v>17.97</v>
      </c>
      <c r="I30" s="85">
        <v>242699</v>
      </c>
      <c r="J30" s="83">
        <v>4.78</v>
      </c>
      <c r="K30" s="86">
        <v>14.22</v>
      </c>
    </row>
    <row r="31" spans="1:11" ht="12.75">
      <c r="A31" s="133">
        <v>42971</v>
      </c>
      <c r="B31" s="51" t="s">
        <v>11</v>
      </c>
      <c r="C31" s="52" t="s">
        <v>13</v>
      </c>
      <c r="D31" s="53">
        <v>0.7499537037037037</v>
      </c>
      <c r="E31" s="54">
        <v>0.7981250000000001</v>
      </c>
      <c r="F31" s="55">
        <v>587946</v>
      </c>
      <c r="G31" s="56">
        <v>6.74</v>
      </c>
      <c r="H31" s="57">
        <v>22.92</v>
      </c>
      <c r="I31" s="58">
        <v>171988</v>
      </c>
      <c r="J31" s="56">
        <v>3.39</v>
      </c>
      <c r="K31" s="59">
        <v>15.38</v>
      </c>
    </row>
    <row r="32" spans="1:11" ht="12.75">
      <c r="A32" s="133">
        <v>42971</v>
      </c>
      <c r="B32" s="51" t="s">
        <v>11</v>
      </c>
      <c r="C32" s="52" t="s">
        <v>48</v>
      </c>
      <c r="D32" s="53">
        <v>0.7982870370370371</v>
      </c>
      <c r="E32" s="54">
        <v>0.8517939814814816</v>
      </c>
      <c r="F32" s="55">
        <v>501928</v>
      </c>
      <c r="G32" s="56">
        <v>5.75</v>
      </c>
      <c r="H32" s="57">
        <v>15.17</v>
      </c>
      <c r="I32" s="58">
        <v>171267</v>
      </c>
      <c r="J32" s="56">
        <v>3.38</v>
      </c>
      <c r="K32" s="59">
        <v>11.37</v>
      </c>
    </row>
    <row r="33" spans="1:11" ht="12.75">
      <c r="A33" s="134">
        <v>42971</v>
      </c>
      <c r="B33" s="60" t="s">
        <v>11</v>
      </c>
      <c r="C33" s="61" t="s">
        <v>81</v>
      </c>
      <c r="D33" s="62">
        <v>0.8582175925925926</v>
      </c>
      <c r="E33" s="63">
        <v>0.9601736111111111</v>
      </c>
      <c r="F33" s="64">
        <v>159121</v>
      </c>
      <c r="G33" s="65">
        <v>1.82</v>
      </c>
      <c r="H33" s="66">
        <v>5</v>
      </c>
      <c r="I33" s="67">
        <v>98280</v>
      </c>
      <c r="J33" s="65">
        <v>1.94</v>
      </c>
      <c r="K33" s="68">
        <v>5.79</v>
      </c>
    </row>
    <row r="34" spans="1:11" ht="12.75">
      <c r="A34" s="135">
        <v>42971</v>
      </c>
      <c r="B34" s="69" t="s">
        <v>10</v>
      </c>
      <c r="C34" s="70" t="s">
        <v>12</v>
      </c>
      <c r="D34" s="71">
        <v>0.7500694444444443</v>
      </c>
      <c r="E34" s="72">
        <v>0.7868055555555555</v>
      </c>
      <c r="F34" s="73">
        <v>561704</v>
      </c>
      <c r="G34" s="74">
        <v>6.43</v>
      </c>
      <c r="H34" s="75">
        <v>22.32</v>
      </c>
      <c r="I34" s="76">
        <v>224719</v>
      </c>
      <c r="J34" s="74">
        <v>4.43</v>
      </c>
      <c r="K34" s="77">
        <v>20.55</v>
      </c>
    </row>
    <row r="35" spans="1:11" ht="12.75">
      <c r="A35" s="135">
        <v>42971</v>
      </c>
      <c r="B35" s="69" t="s">
        <v>10</v>
      </c>
      <c r="C35" s="70" t="s">
        <v>46</v>
      </c>
      <c r="D35" s="71">
        <v>0.792048611111111</v>
      </c>
      <c r="E35" s="72">
        <v>0.809849537037037</v>
      </c>
      <c r="F35" s="73">
        <v>468478</v>
      </c>
      <c r="G35" s="74">
        <v>5.37</v>
      </c>
      <c r="H35" s="75">
        <v>16.45</v>
      </c>
      <c r="I35" s="76">
        <v>208240</v>
      </c>
      <c r="J35" s="74">
        <v>4.1</v>
      </c>
      <c r="K35" s="77">
        <v>16.51</v>
      </c>
    </row>
    <row r="36" spans="1:11" ht="12.75">
      <c r="A36" s="135">
        <v>42971</v>
      </c>
      <c r="B36" s="69" t="s">
        <v>10</v>
      </c>
      <c r="C36" s="70" t="s">
        <v>38</v>
      </c>
      <c r="D36" s="71">
        <v>0.8155092592592593</v>
      </c>
      <c r="E36" s="72">
        <v>0.8655208333333334</v>
      </c>
      <c r="F36" s="73">
        <v>481378</v>
      </c>
      <c r="G36" s="74">
        <v>5.51</v>
      </c>
      <c r="H36" s="75">
        <v>13.39</v>
      </c>
      <c r="I36" s="76">
        <v>246215</v>
      </c>
      <c r="J36" s="74">
        <v>4.85</v>
      </c>
      <c r="K36" s="77">
        <v>14.66</v>
      </c>
    </row>
    <row r="37" spans="1:11" ht="12.75">
      <c r="A37" s="135">
        <v>42971</v>
      </c>
      <c r="B37" s="69" t="s">
        <v>10</v>
      </c>
      <c r="C37" s="70" t="s">
        <v>37</v>
      </c>
      <c r="D37" s="71">
        <v>0.8655324074074073</v>
      </c>
      <c r="E37" s="72">
        <v>0.8954976851851852</v>
      </c>
      <c r="F37" s="73">
        <v>711515</v>
      </c>
      <c r="G37" s="74">
        <v>8.15</v>
      </c>
      <c r="H37" s="75">
        <v>18.5</v>
      </c>
      <c r="I37" s="76">
        <v>295426</v>
      </c>
      <c r="J37" s="74">
        <v>5.82</v>
      </c>
      <c r="K37" s="77">
        <v>15.41</v>
      </c>
    </row>
    <row r="38" spans="1:11" ht="12.75">
      <c r="A38" s="136">
        <v>42971</v>
      </c>
      <c r="B38" s="78" t="s">
        <v>10</v>
      </c>
      <c r="C38" s="79" t="s">
        <v>49</v>
      </c>
      <c r="D38" s="80">
        <v>0.8988773148148148</v>
      </c>
      <c r="E38" s="81">
        <v>0.9397106481481482</v>
      </c>
      <c r="F38" s="82">
        <v>295038</v>
      </c>
      <c r="G38" s="83">
        <v>3.38</v>
      </c>
      <c r="H38" s="84">
        <v>9.94</v>
      </c>
      <c r="I38" s="85">
        <v>155073</v>
      </c>
      <c r="J38" s="83">
        <v>3.06</v>
      </c>
      <c r="K38" s="86">
        <v>9.41</v>
      </c>
    </row>
    <row r="39" spans="1:11" ht="12.75">
      <c r="A39" s="133">
        <v>42972</v>
      </c>
      <c r="B39" s="51" t="s">
        <v>11</v>
      </c>
      <c r="C39" s="52" t="s">
        <v>13</v>
      </c>
      <c r="D39" s="53">
        <v>0.7501273148148148</v>
      </c>
      <c r="E39" s="54">
        <v>0.7978935185185185</v>
      </c>
      <c r="F39" s="55">
        <v>621067</v>
      </c>
      <c r="G39" s="56">
        <v>7.11</v>
      </c>
      <c r="H39" s="57">
        <v>23.24</v>
      </c>
      <c r="I39" s="58">
        <v>221296</v>
      </c>
      <c r="J39" s="56">
        <v>4.36</v>
      </c>
      <c r="K39" s="59">
        <v>18.22</v>
      </c>
    </row>
    <row r="40" spans="1:11" ht="12.75">
      <c r="A40" s="133">
        <v>42972</v>
      </c>
      <c r="B40" s="51" t="s">
        <v>11</v>
      </c>
      <c r="C40" s="52" t="s">
        <v>48</v>
      </c>
      <c r="D40" s="53">
        <v>0.7980555555555555</v>
      </c>
      <c r="E40" s="54">
        <v>0.8508564814814815</v>
      </c>
      <c r="F40" s="55">
        <v>509683</v>
      </c>
      <c r="G40" s="56">
        <v>5.84</v>
      </c>
      <c r="H40" s="57">
        <v>16.11</v>
      </c>
      <c r="I40" s="58">
        <v>197821</v>
      </c>
      <c r="J40" s="56">
        <v>3.9</v>
      </c>
      <c r="K40" s="59">
        <v>13.87</v>
      </c>
    </row>
    <row r="41" spans="1:11" ht="12.75">
      <c r="A41" s="133">
        <v>42972</v>
      </c>
      <c r="B41" s="51" t="s">
        <v>11</v>
      </c>
      <c r="C41" s="52" t="s">
        <v>54</v>
      </c>
      <c r="D41" s="53">
        <v>0.8580671296296297</v>
      </c>
      <c r="E41" s="54">
        <v>0.8689467592592592</v>
      </c>
      <c r="F41" s="55">
        <v>384757</v>
      </c>
      <c r="G41" s="56">
        <v>4.41</v>
      </c>
      <c r="H41" s="57">
        <v>10.41</v>
      </c>
      <c r="I41" s="58">
        <v>164697</v>
      </c>
      <c r="J41" s="56">
        <v>3.25</v>
      </c>
      <c r="K41" s="59">
        <v>9.42</v>
      </c>
    </row>
    <row r="42" spans="1:11" ht="12.75">
      <c r="A42" s="134">
        <v>42972</v>
      </c>
      <c r="B42" s="60" t="s">
        <v>11</v>
      </c>
      <c r="C42" s="61" t="s">
        <v>82</v>
      </c>
      <c r="D42" s="62">
        <v>0.8760648148148148</v>
      </c>
      <c r="E42" s="63">
        <v>0.9609837962962963</v>
      </c>
      <c r="F42" s="64">
        <v>169792</v>
      </c>
      <c r="G42" s="65">
        <v>1.95</v>
      </c>
      <c r="H42" s="66">
        <v>5.49</v>
      </c>
      <c r="I42" s="67">
        <v>103028</v>
      </c>
      <c r="J42" s="65">
        <v>2.03</v>
      </c>
      <c r="K42" s="68">
        <v>6.17</v>
      </c>
    </row>
    <row r="43" spans="1:11" ht="12.75">
      <c r="A43" s="135">
        <v>42972</v>
      </c>
      <c r="B43" s="69" t="s">
        <v>10</v>
      </c>
      <c r="C43" s="70" t="s">
        <v>12</v>
      </c>
      <c r="D43" s="71">
        <v>0.7500694444444443</v>
      </c>
      <c r="E43" s="72">
        <v>0.7871874999999999</v>
      </c>
      <c r="F43" s="73">
        <v>596534</v>
      </c>
      <c r="G43" s="74">
        <v>6.83</v>
      </c>
      <c r="H43" s="75">
        <v>22.44</v>
      </c>
      <c r="I43" s="76">
        <v>268223</v>
      </c>
      <c r="J43" s="74">
        <v>5.29</v>
      </c>
      <c r="K43" s="77">
        <v>22.23</v>
      </c>
    </row>
    <row r="44" spans="1:11" ht="12.75">
      <c r="A44" s="135">
        <v>42972</v>
      </c>
      <c r="B44" s="69" t="s">
        <v>10</v>
      </c>
      <c r="C44" s="70" t="s">
        <v>46</v>
      </c>
      <c r="D44" s="71">
        <v>0.7921180555555556</v>
      </c>
      <c r="E44" s="72">
        <v>0.8103703703703703</v>
      </c>
      <c r="F44" s="73">
        <v>497206</v>
      </c>
      <c r="G44" s="74">
        <v>5.7</v>
      </c>
      <c r="H44" s="75">
        <v>17.57</v>
      </c>
      <c r="I44" s="76">
        <v>225428</v>
      </c>
      <c r="J44" s="74">
        <v>4.44</v>
      </c>
      <c r="K44" s="77">
        <v>17.48</v>
      </c>
    </row>
    <row r="45" spans="1:11" ht="12.75">
      <c r="A45" s="135">
        <v>42972</v>
      </c>
      <c r="B45" s="69" t="s">
        <v>10</v>
      </c>
      <c r="C45" s="70" t="s">
        <v>38</v>
      </c>
      <c r="D45" s="71">
        <v>0.8155555555555556</v>
      </c>
      <c r="E45" s="72">
        <v>0.8652546296296296</v>
      </c>
      <c r="F45" s="73">
        <v>410292</v>
      </c>
      <c r="G45" s="74">
        <v>4.7</v>
      </c>
      <c r="H45" s="75">
        <v>12.11</v>
      </c>
      <c r="I45" s="76">
        <v>195740</v>
      </c>
      <c r="J45" s="74">
        <v>3.86</v>
      </c>
      <c r="K45" s="77">
        <v>12.68</v>
      </c>
    </row>
    <row r="46" spans="1:11" ht="12.75">
      <c r="A46" s="135">
        <v>42972</v>
      </c>
      <c r="B46" s="69" t="s">
        <v>10</v>
      </c>
      <c r="C46" s="70" t="s">
        <v>37</v>
      </c>
      <c r="D46" s="71">
        <v>0.8652662037037038</v>
      </c>
      <c r="E46" s="72">
        <v>0.8954861111111111</v>
      </c>
      <c r="F46" s="73">
        <v>723566</v>
      </c>
      <c r="G46" s="74">
        <v>8.29</v>
      </c>
      <c r="H46" s="75">
        <v>19.25</v>
      </c>
      <c r="I46" s="76">
        <v>270250</v>
      </c>
      <c r="J46" s="74">
        <v>5.33</v>
      </c>
      <c r="K46" s="77">
        <v>14.6</v>
      </c>
    </row>
    <row r="47" spans="1:11" ht="12.75">
      <c r="A47" s="136">
        <v>42972</v>
      </c>
      <c r="B47" s="78" t="s">
        <v>10</v>
      </c>
      <c r="C47" s="79" t="s">
        <v>83</v>
      </c>
      <c r="D47" s="80">
        <v>0.8988657407407407</v>
      </c>
      <c r="E47" s="81">
        <v>0.9800462962962962</v>
      </c>
      <c r="F47" s="82">
        <v>245539</v>
      </c>
      <c r="G47" s="83">
        <v>2.81</v>
      </c>
      <c r="H47" s="84">
        <v>9.21</v>
      </c>
      <c r="I47" s="85">
        <v>108759</v>
      </c>
      <c r="J47" s="83">
        <v>2.14</v>
      </c>
      <c r="K47" s="86">
        <v>7.22</v>
      </c>
    </row>
    <row r="48" spans="1:11" ht="12.75">
      <c r="A48" s="133">
        <v>42973</v>
      </c>
      <c r="B48" s="51" t="s">
        <v>11</v>
      </c>
      <c r="C48" s="52" t="s">
        <v>13</v>
      </c>
      <c r="D48" s="53">
        <v>0.7500347222222222</v>
      </c>
      <c r="E48" s="54">
        <v>0.7828125</v>
      </c>
      <c r="F48" s="55">
        <v>523838</v>
      </c>
      <c r="G48" s="56">
        <v>6</v>
      </c>
      <c r="H48" s="57">
        <v>19.73</v>
      </c>
      <c r="I48" s="58">
        <v>176268</v>
      </c>
      <c r="J48" s="56">
        <v>3.47</v>
      </c>
      <c r="K48" s="59">
        <v>15.06</v>
      </c>
    </row>
    <row r="49" spans="1:11" ht="12.75">
      <c r="A49" s="133">
        <v>42973</v>
      </c>
      <c r="B49" s="51" t="s">
        <v>11</v>
      </c>
      <c r="C49" s="52" t="s">
        <v>84</v>
      </c>
      <c r="D49" s="53">
        <v>0.7907291666666666</v>
      </c>
      <c r="E49" s="54">
        <v>0.8689351851851851</v>
      </c>
      <c r="F49" s="55">
        <v>220011</v>
      </c>
      <c r="G49" s="56">
        <v>2.52</v>
      </c>
      <c r="H49" s="57">
        <v>7.06</v>
      </c>
      <c r="I49" s="58">
        <v>116845</v>
      </c>
      <c r="J49" s="56">
        <v>2.3</v>
      </c>
      <c r="K49" s="59">
        <v>8.05</v>
      </c>
    </row>
    <row r="50" spans="1:11" ht="12.75">
      <c r="A50" s="134">
        <v>42973</v>
      </c>
      <c r="B50" s="60" t="s">
        <v>11</v>
      </c>
      <c r="C50" s="61" t="s">
        <v>78</v>
      </c>
      <c r="D50" s="62">
        <v>0.8753587962962963</v>
      </c>
      <c r="E50" s="63">
        <v>0.9624768518518518</v>
      </c>
      <c r="F50" s="64">
        <v>203868</v>
      </c>
      <c r="G50" s="65">
        <v>2.34</v>
      </c>
      <c r="H50" s="66">
        <v>6.51</v>
      </c>
      <c r="I50" s="67">
        <v>135982</v>
      </c>
      <c r="J50" s="65">
        <v>2.68</v>
      </c>
      <c r="K50" s="68">
        <v>7.95</v>
      </c>
    </row>
    <row r="51" spans="1:11" ht="12.75">
      <c r="A51" s="135">
        <v>42973</v>
      </c>
      <c r="B51" s="69" t="s">
        <v>10</v>
      </c>
      <c r="C51" s="70" t="s">
        <v>12</v>
      </c>
      <c r="D51" s="71">
        <v>0.7500694444444443</v>
      </c>
      <c r="E51" s="72">
        <v>0.7828240740740741</v>
      </c>
      <c r="F51" s="73">
        <v>562721</v>
      </c>
      <c r="G51" s="74">
        <v>6.45</v>
      </c>
      <c r="H51" s="75">
        <v>21.19</v>
      </c>
      <c r="I51" s="76">
        <v>219275</v>
      </c>
      <c r="J51" s="74">
        <v>4.32</v>
      </c>
      <c r="K51" s="77">
        <v>18.74</v>
      </c>
    </row>
    <row r="52" spans="1:11" ht="12.75">
      <c r="A52" s="135">
        <v>42973</v>
      </c>
      <c r="B52" s="69" t="s">
        <v>10</v>
      </c>
      <c r="C52" s="70" t="s">
        <v>59</v>
      </c>
      <c r="D52" s="71">
        <v>0.7878124999999999</v>
      </c>
      <c r="E52" s="72">
        <v>0.8025925925925925</v>
      </c>
      <c r="F52" s="73">
        <v>444553</v>
      </c>
      <c r="G52" s="74">
        <v>5.09</v>
      </c>
      <c r="H52" s="75">
        <v>15.94</v>
      </c>
      <c r="I52" s="76">
        <v>191144</v>
      </c>
      <c r="J52" s="74">
        <v>3.77</v>
      </c>
      <c r="K52" s="77">
        <v>15.58</v>
      </c>
    </row>
    <row r="53" spans="1:11" ht="12.75">
      <c r="A53" s="135">
        <v>42973</v>
      </c>
      <c r="B53" s="69" t="s">
        <v>10</v>
      </c>
      <c r="C53" s="70" t="s">
        <v>60</v>
      </c>
      <c r="D53" s="71">
        <v>0.8078587962962963</v>
      </c>
      <c r="E53" s="72">
        <v>0.886875</v>
      </c>
      <c r="F53" s="73">
        <v>432730</v>
      </c>
      <c r="G53" s="74">
        <v>4.96</v>
      </c>
      <c r="H53" s="75">
        <v>13.15</v>
      </c>
      <c r="I53" s="76">
        <v>221097</v>
      </c>
      <c r="J53" s="74">
        <v>4.36</v>
      </c>
      <c r="K53" s="77">
        <v>14.04</v>
      </c>
    </row>
    <row r="54" spans="1:11" ht="12.75">
      <c r="A54" s="136">
        <v>42973</v>
      </c>
      <c r="B54" s="78" t="s">
        <v>10</v>
      </c>
      <c r="C54" s="79" t="s">
        <v>72</v>
      </c>
      <c r="D54" s="80">
        <v>0.8911921296296296</v>
      </c>
      <c r="E54" s="81">
        <v>0.9847106481481481</v>
      </c>
      <c r="F54" s="82">
        <v>268371</v>
      </c>
      <c r="G54" s="83">
        <v>3.07</v>
      </c>
      <c r="H54" s="84">
        <v>9.54</v>
      </c>
      <c r="I54" s="85">
        <v>182231</v>
      </c>
      <c r="J54" s="83">
        <v>3.59</v>
      </c>
      <c r="K54" s="86">
        <v>11.41</v>
      </c>
    </row>
    <row r="55" spans="1:11" ht="12.75">
      <c r="A55" s="133">
        <v>42974</v>
      </c>
      <c r="B55" s="51" t="s">
        <v>11</v>
      </c>
      <c r="C55" s="52" t="s">
        <v>13</v>
      </c>
      <c r="D55" s="53">
        <v>0.7500925925925926</v>
      </c>
      <c r="E55" s="54">
        <v>0.7827430555555556</v>
      </c>
      <c r="F55" s="55">
        <v>559015</v>
      </c>
      <c r="G55" s="56">
        <v>6.4</v>
      </c>
      <c r="H55" s="57">
        <v>17.42</v>
      </c>
      <c r="I55" s="58">
        <v>229449</v>
      </c>
      <c r="J55" s="56">
        <v>4.52</v>
      </c>
      <c r="K55" s="59">
        <v>14.71</v>
      </c>
    </row>
    <row r="56" spans="1:11" ht="12.75">
      <c r="A56" s="133">
        <v>42974</v>
      </c>
      <c r="B56" s="51" t="s">
        <v>11</v>
      </c>
      <c r="C56" s="52" t="s">
        <v>61</v>
      </c>
      <c r="D56" s="53">
        <v>0.7906712962962964</v>
      </c>
      <c r="E56" s="54">
        <v>0.8901851851851852</v>
      </c>
      <c r="F56" s="55">
        <v>414413</v>
      </c>
      <c r="G56" s="56">
        <v>4.75</v>
      </c>
      <c r="H56" s="57">
        <v>10.74</v>
      </c>
      <c r="I56" s="58">
        <v>259332</v>
      </c>
      <c r="J56" s="56">
        <v>5.11</v>
      </c>
      <c r="K56" s="59">
        <v>13.28</v>
      </c>
    </row>
    <row r="57" spans="1:11" ht="12.75">
      <c r="A57" s="134">
        <v>42974</v>
      </c>
      <c r="B57" s="60" t="s">
        <v>11</v>
      </c>
      <c r="C57" s="61" t="s">
        <v>85</v>
      </c>
      <c r="D57" s="62">
        <v>0.8960185185185185</v>
      </c>
      <c r="E57" s="63">
        <v>0.9941898148148148</v>
      </c>
      <c r="F57" s="64">
        <v>150451</v>
      </c>
      <c r="G57" s="65">
        <v>1.72</v>
      </c>
      <c r="H57" s="66">
        <v>5.66</v>
      </c>
      <c r="I57" s="67">
        <v>115648</v>
      </c>
      <c r="J57" s="65">
        <v>2.28</v>
      </c>
      <c r="K57" s="68">
        <v>7.52</v>
      </c>
    </row>
    <row r="58" spans="1:11" ht="12.75">
      <c r="A58" s="135">
        <v>42974</v>
      </c>
      <c r="B58" s="69" t="s">
        <v>10</v>
      </c>
      <c r="C58" s="70" t="s">
        <v>12</v>
      </c>
      <c r="D58" s="71">
        <v>0.7501736111111111</v>
      </c>
      <c r="E58" s="72">
        <v>0.7826851851851853</v>
      </c>
      <c r="F58" s="73">
        <v>679182</v>
      </c>
      <c r="G58" s="74">
        <v>7.78</v>
      </c>
      <c r="H58" s="75">
        <v>21.17</v>
      </c>
      <c r="I58" s="76">
        <v>272086</v>
      </c>
      <c r="J58" s="74">
        <v>5.36</v>
      </c>
      <c r="K58" s="77">
        <v>17.44</v>
      </c>
    </row>
    <row r="59" spans="1:11" ht="12.75">
      <c r="A59" s="135">
        <v>42974</v>
      </c>
      <c r="B59" s="69" t="s">
        <v>10</v>
      </c>
      <c r="C59" s="70" t="s">
        <v>42</v>
      </c>
      <c r="D59" s="71">
        <v>0.7868518518518518</v>
      </c>
      <c r="E59" s="72">
        <v>0.8276273148148148</v>
      </c>
      <c r="F59" s="73">
        <v>459342</v>
      </c>
      <c r="G59" s="74">
        <v>5.26</v>
      </c>
      <c r="H59" s="75">
        <v>13.14</v>
      </c>
      <c r="I59" s="76">
        <v>249729</v>
      </c>
      <c r="J59" s="74">
        <v>4.92</v>
      </c>
      <c r="K59" s="77">
        <v>14.33</v>
      </c>
    </row>
    <row r="60" spans="1:11" ht="13.5" thickBot="1">
      <c r="A60" s="207">
        <v>42974</v>
      </c>
      <c r="B60" s="208" t="s">
        <v>10</v>
      </c>
      <c r="C60" s="209" t="s">
        <v>63</v>
      </c>
      <c r="D60" s="210">
        <v>0.8307175925925926</v>
      </c>
      <c r="E60" s="211">
        <v>0.926863425925926</v>
      </c>
      <c r="F60" s="212">
        <v>369414</v>
      </c>
      <c r="G60" s="213">
        <v>4.23</v>
      </c>
      <c r="H60" s="214">
        <v>9.57</v>
      </c>
      <c r="I60" s="215">
        <v>229505</v>
      </c>
      <c r="J60" s="213">
        <v>4.52</v>
      </c>
      <c r="K60" s="216">
        <v>11.27</v>
      </c>
    </row>
    <row r="67" spans="4:5" ht="12.75">
      <c r="D67" s="128"/>
      <c r="E67" s="128"/>
    </row>
    <row r="68" spans="4:5" ht="12.75">
      <c r="D68" s="128"/>
      <c r="E68" s="128"/>
    </row>
    <row r="69" spans="4:5" ht="12.75">
      <c r="D69" s="128"/>
      <c r="E69" s="128"/>
    </row>
    <row r="70" spans="4:5" ht="12.75">
      <c r="D70" s="128"/>
      <c r="E70" s="128"/>
    </row>
    <row r="71" spans="4:5" ht="12.75">
      <c r="D71" s="128"/>
      <c r="E71" s="128"/>
    </row>
    <row r="72" spans="4:5" ht="12.75">
      <c r="D72" s="128"/>
      <c r="E72" s="128"/>
    </row>
    <row r="73" spans="4:5" ht="12.75">
      <c r="D73" s="128"/>
      <c r="E73" s="128"/>
    </row>
    <row r="74" spans="4:5" ht="12.75">
      <c r="D74" s="128"/>
      <c r="E74" s="128"/>
    </row>
    <row r="75" spans="4:5" ht="12.75">
      <c r="D75" s="128"/>
      <c r="E75" s="128"/>
    </row>
    <row r="76" spans="4:5" ht="12.75">
      <c r="D76" s="128"/>
      <c r="E76" s="128"/>
    </row>
    <row r="77" spans="4:5" ht="12.75">
      <c r="D77" s="128"/>
      <c r="E77" s="128"/>
    </row>
    <row r="78" spans="4:5" ht="12.75">
      <c r="D78" s="128"/>
      <c r="E78" s="128"/>
    </row>
    <row r="79" spans="4:5" ht="12.75">
      <c r="D79" s="128"/>
      <c r="E79" s="128"/>
    </row>
    <row r="80" spans="4:5" ht="12.75">
      <c r="D80" s="128"/>
      <c r="E80" s="128"/>
    </row>
    <row r="81" spans="4:5" ht="12.75">
      <c r="D81" s="128"/>
      <c r="E81" s="128"/>
    </row>
    <row r="82" spans="4:5" ht="12.75">
      <c r="D82" s="128"/>
      <c r="E82" s="128"/>
    </row>
    <row r="83" spans="4:5" ht="12.75">
      <c r="D83" s="128"/>
      <c r="E83" s="128"/>
    </row>
    <row r="84" spans="4:5" ht="12.75">
      <c r="D84" s="128"/>
      <c r="E84" s="128"/>
    </row>
    <row r="85" spans="4:5" ht="12.75">
      <c r="D85" s="128"/>
      <c r="E85" s="128"/>
    </row>
    <row r="86" spans="4:5" ht="12.75">
      <c r="D86" s="128"/>
      <c r="E86" s="128"/>
    </row>
    <row r="87" spans="4:5" ht="12.75">
      <c r="D87" s="128"/>
      <c r="E87" s="128"/>
    </row>
    <row r="88" spans="4:5" ht="12.75">
      <c r="D88" s="128"/>
      <c r="E88" s="128"/>
    </row>
    <row r="89" spans="4:5" ht="12.75">
      <c r="D89" s="128"/>
      <c r="E89" s="128"/>
    </row>
    <row r="90" spans="4:5" ht="12.75">
      <c r="D90" s="128"/>
      <c r="E90" s="128"/>
    </row>
    <row r="91" spans="4:5" ht="12.75">
      <c r="D91" s="128"/>
      <c r="E91" s="128"/>
    </row>
    <row r="92" spans="4:5" ht="12.75">
      <c r="D92" s="128"/>
      <c r="E92" s="128"/>
    </row>
    <row r="93" spans="4:5" ht="12.75">
      <c r="D93" s="128"/>
      <c r="E93" s="128"/>
    </row>
    <row r="94" spans="4:5" ht="12.75">
      <c r="D94" s="128"/>
      <c r="E94" s="128"/>
    </row>
    <row r="95" spans="4:5" ht="12.75">
      <c r="D95" s="128"/>
      <c r="E95" s="128"/>
    </row>
    <row r="96" spans="4:5" ht="12.75">
      <c r="D96" s="128"/>
      <c r="E96" s="128"/>
    </row>
    <row r="97" spans="4:5" ht="12.75">
      <c r="D97" s="128"/>
      <c r="E97" s="128"/>
    </row>
    <row r="98" spans="4:5" ht="12.75">
      <c r="D98" s="128"/>
      <c r="E98" s="128"/>
    </row>
    <row r="99" spans="4:5" ht="12.75">
      <c r="D99" s="128"/>
      <c r="E99" s="128"/>
    </row>
    <row r="100" spans="4:5" ht="12.75">
      <c r="D100" s="128"/>
      <c r="E100" s="128"/>
    </row>
    <row r="101" spans="4:5" ht="12.75">
      <c r="D101" s="128"/>
      <c r="E101" s="128"/>
    </row>
    <row r="102" spans="4:5" ht="12.75">
      <c r="D102" s="128"/>
      <c r="E102" s="128"/>
    </row>
    <row r="103" spans="4:5" ht="12.75">
      <c r="D103" s="128"/>
      <c r="E103" s="128"/>
    </row>
    <row r="104" spans="4:5" ht="12.75">
      <c r="D104" s="128"/>
      <c r="E104" s="128"/>
    </row>
    <row r="105" spans="4:5" ht="12.75">
      <c r="D105" s="128"/>
      <c r="E105" s="128"/>
    </row>
    <row r="106" spans="4:5" ht="12.75">
      <c r="D106" s="128"/>
      <c r="E106" s="128"/>
    </row>
    <row r="107" spans="4:5" ht="12.75">
      <c r="D107" s="128"/>
      <c r="E107" s="128"/>
    </row>
    <row r="108" spans="4:5" ht="12.75">
      <c r="D108" s="128"/>
      <c r="E108" s="128"/>
    </row>
    <row r="109" spans="4:5" ht="12.75">
      <c r="D109" s="128"/>
      <c r="E109" s="128"/>
    </row>
    <row r="110" spans="4:5" ht="12.75">
      <c r="D110" s="128"/>
      <c r="E110" s="128"/>
    </row>
    <row r="111" spans="4:5" ht="12.75">
      <c r="D111" s="128"/>
      <c r="E111" s="128"/>
    </row>
    <row r="112" spans="4:5" ht="12.75">
      <c r="D112" s="128"/>
      <c r="E112" s="128"/>
    </row>
    <row r="113" spans="4:5" ht="12.75">
      <c r="D113" s="128"/>
      <c r="E113" s="128"/>
    </row>
    <row r="114" spans="4:5" ht="12.75">
      <c r="D114" s="128"/>
      <c r="E114" s="128"/>
    </row>
    <row r="115" spans="4:5" ht="12.75">
      <c r="D115" s="128"/>
      <c r="E115" s="128"/>
    </row>
    <row r="116" spans="4:5" ht="12.75">
      <c r="D116" s="128"/>
      <c r="E116" s="128"/>
    </row>
    <row r="117" spans="4:5" ht="12.75">
      <c r="D117" s="128"/>
      <c r="E117" s="128"/>
    </row>
    <row r="118" spans="4:5" ht="12.75">
      <c r="D118" s="128"/>
      <c r="E118" s="128"/>
    </row>
    <row r="119" spans="4:5" ht="12.75">
      <c r="D119" s="128"/>
      <c r="E119" s="128"/>
    </row>
    <row r="120" spans="4:5" ht="12.75">
      <c r="D120" s="128"/>
      <c r="E120" s="128"/>
    </row>
    <row r="121" spans="4:5" ht="12.75">
      <c r="D121" s="128"/>
      <c r="E121" s="128"/>
    </row>
    <row r="122" spans="4:5" ht="12.75">
      <c r="D122" s="128"/>
      <c r="E122" s="128"/>
    </row>
    <row r="123" spans="4:5" ht="12.75">
      <c r="D123" s="128"/>
      <c r="E123" s="128"/>
    </row>
    <row r="124" spans="4:5" ht="12.75">
      <c r="D124" s="128"/>
      <c r="E124" s="128"/>
    </row>
    <row r="125" spans="4:5" ht="12.75">
      <c r="D125" s="128"/>
      <c r="E125" s="206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1" sqref="A1:K1"/>
    </sheetView>
  </sheetViews>
  <sheetFormatPr defaultColWidth="9.140625" defaultRowHeight="12.75"/>
  <cols>
    <col min="1" max="1" width="38.00390625" style="1" bestFit="1" customWidth="1"/>
    <col min="2" max="2" width="17.8515625" style="125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52" t="str">
        <f>+'Top 30 Total 4+'!A1:I1</f>
        <v>WEEK 34 (21 Aug - 27 Aug 2017)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2.75">
      <c r="A2" s="156" t="s">
        <v>14</v>
      </c>
      <c r="B2" s="171" t="s">
        <v>15</v>
      </c>
      <c r="C2" s="153" t="s">
        <v>18</v>
      </c>
      <c r="D2" s="154"/>
      <c r="E2" s="154"/>
      <c r="F2" s="154"/>
      <c r="G2" s="154"/>
      <c r="H2" s="154"/>
      <c r="I2" s="154"/>
      <c r="J2" s="154"/>
      <c r="K2" s="155"/>
    </row>
    <row r="3" spans="1:11" ht="12.75">
      <c r="A3" s="156"/>
      <c r="B3" s="171"/>
      <c r="C3" s="153" t="s">
        <v>8</v>
      </c>
      <c r="D3" s="154"/>
      <c r="E3" s="154"/>
      <c r="F3" s="153" t="s">
        <v>9</v>
      </c>
      <c r="G3" s="154"/>
      <c r="H3" s="154"/>
      <c r="I3" s="153" t="s">
        <v>19</v>
      </c>
      <c r="J3" s="154"/>
      <c r="K3" s="155"/>
    </row>
    <row r="4" spans="1:11" ht="12.75">
      <c r="A4" s="156"/>
      <c r="B4" s="171"/>
      <c r="C4" s="88" t="s">
        <v>30</v>
      </c>
      <c r="D4" s="89" t="s">
        <v>11</v>
      </c>
      <c r="E4" s="90" t="s">
        <v>10</v>
      </c>
      <c r="F4" s="88" t="s">
        <v>30</v>
      </c>
      <c r="G4" s="89" t="s">
        <v>11</v>
      </c>
      <c r="H4" s="90" t="s">
        <v>10</v>
      </c>
      <c r="I4" s="88" t="s">
        <v>30</v>
      </c>
      <c r="J4" s="89" t="s">
        <v>11</v>
      </c>
      <c r="K4" s="90" t="s">
        <v>10</v>
      </c>
    </row>
    <row r="5" spans="1:11" ht="12.75">
      <c r="A5" s="91" t="s">
        <v>20</v>
      </c>
      <c r="B5" s="138">
        <v>42968</v>
      </c>
      <c r="C5" s="92">
        <v>0.95</v>
      </c>
      <c r="D5" s="93">
        <v>2.13</v>
      </c>
      <c r="E5" s="94">
        <v>1.6</v>
      </c>
      <c r="F5" s="92">
        <v>5.64</v>
      </c>
      <c r="G5" s="93">
        <v>12.6</v>
      </c>
      <c r="H5" s="94">
        <v>9.43</v>
      </c>
      <c r="I5" s="92">
        <v>100</v>
      </c>
      <c r="J5" s="95">
        <v>100</v>
      </c>
      <c r="K5" s="96">
        <v>100</v>
      </c>
    </row>
    <row r="6" spans="1:11" ht="12.75">
      <c r="A6" s="97" t="s">
        <v>20</v>
      </c>
      <c r="B6" s="139">
        <v>42969</v>
      </c>
      <c r="C6" s="98">
        <v>0.98</v>
      </c>
      <c r="D6" s="99">
        <v>2.12</v>
      </c>
      <c r="E6" s="100">
        <v>1.71</v>
      </c>
      <c r="F6" s="98">
        <v>5.71</v>
      </c>
      <c r="G6" s="101">
        <v>12.36</v>
      </c>
      <c r="H6" s="102">
        <v>9.97</v>
      </c>
      <c r="I6" s="103">
        <v>100</v>
      </c>
      <c r="J6" s="104">
        <v>100</v>
      </c>
      <c r="K6" s="102">
        <v>100</v>
      </c>
    </row>
    <row r="7" spans="1:16" ht="12.75">
      <c r="A7" s="97" t="s">
        <v>20</v>
      </c>
      <c r="B7" s="139">
        <v>42970</v>
      </c>
      <c r="C7" s="98">
        <v>0.89</v>
      </c>
      <c r="D7" s="99">
        <v>2.25</v>
      </c>
      <c r="E7" s="100">
        <v>1.9</v>
      </c>
      <c r="F7" s="98">
        <v>5.15</v>
      </c>
      <c r="G7" s="101">
        <v>12.99</v>
      </c>
      <c r="H7" s="102">
        <v>10.98</v>
      </c>
      <c r="I7" s="103">
        <v>100</v>
      </c>
      <c r="J7" s="104">
        <v>100</v>
      </c>
      <c r="K7" s="102">
        <v>100</v>
      </c>
      <c r="N7" s="125"/>
      <c r="P7" s="125"/>
    </row>
    <row r="8" spans="1:16" ht="12.75">
      <c r="A8" s="97" t="s">
        <v>20</v>
      </c>
      <c r="B8" s="139">
        <v>42971</v>
      </c>
      <c r="C8" s="98">
        <v>0.94</v>
      </c>
      <c r="D8" s="99">
        <v>1.91</v>
      </c>
      <c r="E8" s="100">
        <v>1.59</v>
      </c>
      <c r="F8" s="98">
        <v>5.62</v>
      </c>
      <c r="G8" s="101">
        <v>11.38</v>
      </c>
      <c r="H8" s="102">
        <v>9.47</v>
      </c>
      <c r="I8" s="103">
        <v>100</v>
      </c>
      <c r="J8" s="104">
        <v>100</v>
      </c>
      <c r="K8" s="102">
        <v>100</v>
      </c>
      <c r="N8" s="125"/>
      <c r="P8" s="125"/>
    </row>
    <row r="9" spans="1:16" ht="12.75">
      <c r="A9" s="97" t="s">
        <v>20</v>
      </c>
      <c r="B9" s="139">
        <v>42972</v>
      </c>
      <c r="C9" s="98">
        <v>1.05</v>
      </c>
      <c r="D9" s="99">
        <v>1.98</v>
      </c>
      <c r="E9" s="100">
        <v>1.52</v>
      </c>
      <c r="F9" s="98">
        <v>6.07</v>
      </c>
      <c r="G9" s="101">
        <v>11.45</v>
      </c>
      <c r="H9" s="102">
        <v>8.8</v>
      </c>
      <c r="I9" s="103">
        <v>100</v>
      </c>
      <c r="J9" s="104">
        <v>100</v>
      </c>
      <c r="K9" s="102">
        <v>100</v>
      </c>
      <c r="N9" s="125"/>
      <c r="P9" s="125"/>
    </row>
    <row r="10" spans="1:16" ht="12.75">
      <c r="A10" s="97" t="s">
        <v>20</v>
      </c>
      <c r="B10" s="139">
        <v>42973</v>
      </c>
      <c r="C10" s="98">
        <v>0.85</v>
      </c>
      <c r="D10" s="99">
        <v>1.39</v>
      </c>
      <c r="E10" s="100">
        <v>1.58</v>
      </c>
      <c r="F10" s="98">
        <v>4.56</v>
      </c>
      <c r="G10" s="101">
        <v>7.46</v>
      </c>
      <c r="H10" s="102">
        <v>8.45</v>
      </c>
      <c r="I10" s="103">
        <v>100</v>
      </c>
      <c r="J10" s="104">
        <v>100</v>
      </c>
      <c r="K10" s="102">
        <v>100</v>
      </c>
      <c r="N10" s="125"/>
      <c r="P10" s="125"/>
    </row>
    <row r="11" spans="1:16" ht="12.75">
      <c r="A11" s="105" t="s">
        <v>20</v>
      </c>
      <c r="B11" s="139">
        <v>42974</v>
      </c>
      <c r="C11" s="98">
        <v>0.84</v>
      </c>
      <c r="D11" s="99">
        <v>1.37</v>
      </c>
      <c r="E11" s="100">
        <v>1.63</v>
      </c>
      <c r="F11" s="98">
        <v>3.93</v>
      </c>
      <c r="G11" s="101">
        <v>6.4</v>
      </c>
      <c r="H11" s="102">
        <v>7.59</v>
      </c>
      <c r="I11" s="103">
        <v>100</v>
      </c>
      <c r="J11" s="104">
        <v>100</v>
      </c>
      <c r="K11" s="106">
        <v>100</v>
      </c>
      <c r="N11" s="125"/>
      <c r="P11" s="125"/>
    </row>
    <row r="12" spans="1:16" ht="12.75">
      <c r="A12" s="107" t="s">
        <v>23</v>
      </c>
      <c r="B12" s="140"/>
      <c r="C12" s="108">
        <v>0.93</v>
      </c>
      <c r="D12" s="109">
        <v>1.88</v>
      </c>
      <c r="E12" s="110">
        <v>1.65</v>
      </c>
      <c r="F12" s="108">
        <v>5.18</v>
      </c>
      <c r="G12" s="109">
        <v>10.48</v>
      </c>
      <c r="H12" s="110">
        <v>9.17</v>
      </c>
      <c r="I12" s="111">
        <v>100</v>
      </c>
      <c r="J12" s="112">
        <v>100</v>
      </c>
      <c r="K12" s="90">
        <v>100</v>
      </c>
      <c r="N12" s="125"/>
      <c r="P12" s="125"/>
    </row>
    <row r="13" spans="1:16" ht="12.75">
      <c r="A13" s="107"/>
      <c r="B13" s="140"/>
      <c r="C13" s="113"/>
      <c r="D13" s="114"/>
      <c r="E13" s="115"/>
      <c r="F13" s="116"/>
      <c r="G13" s="117"/>
      <c r="H13" s="118"/>
      <c r="I13" s="119"/>
      <c r="J13" s="117"/>
      <c r="K13" s="120"/>
      <c r="N13" s="125"/>
      <c r="P13" s="125"/>
    </row>
    <row r="14" spans="1:11" ht="12.75">
      <c r="A14" s="156" t="s">
        <v>14</v>
      </c>
      <c r="B14" s="171" t="s">
        <v>15</v>
      </c>
      <c r="C14" s="153" t="s">
        <v>18</v>
      </c>
      <c r="D14" s="154"/>
      <c r="E14" s="154"/>
      <c r="F14" s="154"/>
      <c r="G14" s="154"/>
      <c r="H14" s="154"/>
      <c r="I14" s="154"/>
      <c r="J14" s="154"/>
      <c r="K14" s="155"/>
    </row>
    <row r="15" spans="1:16" ht="12.75">
      <c r="A15" s="156"/>
      <c r="B15" s="171"/>
      <c r="C15" s="153" t="s">
        <v>8</v>
      </c>
      <c r="D15" s="154"/>
      <c r="E15" s="154"/>
      <c r="F15" s="153" t="s">
        <v>9</v>
      </c>
      <c r="G15" s="154"/>
      <c r="H15" s="154"/>
      <c r="I15" s="153" t="s">
        <v>19</v>
      </c>
      <c r="J15" s="154"/>
      <c r="K15" s="155"/>
      <c r="N15" s="125"/>
      <c r="P15" s="125"/>
    </row>
    <row r="16" spans="1:16" ht="12.75">
      <c r="A16" s="156"/>
      <c r="B16" s="171"/>
      <c r="C16" s="88" t="s">
        <v>30</v>
      </c>
      <c r="D16" s="89" t="s">
        <v>11</v>
      </c>
      <c r="E16" s="90" t="s">
        <v>10</v>
      </c>
      <c r="F16" s="88" t="s">
        <v>30</v>
      </c>
      <c r="G16" s="89" t="s">
        <v>11</v>
      </c>
      <c r="H16" s="90" t="s">
        <v>10</v>
      </c>
      <c r="I16" s="88" t="s">
        <v>30</v>
      </c>
      <c r="J16" s="89" t="s">
        <v>11</v>
      </c>
      <c r="K16" s="90" t="s">
        <v>10</v>
      </c>
      <c r="N16" s="125"/>
      <c r="P16" s="125"/>
    </row>
    <row r="17" spans="1:16" ht="12.75">
      <c r="A17" s="91" t="s">
        <v>28</v>
      </c>
      <c r="B17" s="138">
        <v>42968</v>
      </c>
      <c r="C17" s="92">
        <v>2.19</v>
      </c>
      <c r="D17" s="93">
        <v>4.96</v>
      </c>
      <c r="E17" s="94">
        <v>5.72</v>
      </c>
      <c r="F17" s="92">
        <v>6</v>
      </c>
      <c r="G17" s="93">
        <v>13.58</v>
      </c>
      <c r="H17" s="94">
        <v>15.67</v>
      </c>
      <c r="I17" s="92">
        <v>100</v>
      </c>
      <c r="J17" s="95">
        <v>100</v>
      </c>
      <c r="K17" s="96">
        <v>100</v>
      </c>
      <c r="N17" s="125"/>
      <c r="P17" s="125"/>
    </row>
    <row r="18" spans="1:16" ht="12.75">
      <c r="A18" s="97" t="s">
        <v>28</v>
      </c>
      <c r="B18" s="139">
        <v>42969</v>
      </c>
      <c r="C18" s="98">
        <v>2.21</v>
      </c>
      <c r="D18" s="99">
        <v>4.97</v>
      </c>
      <c r="E18" s="100">
        <v>5.77</v>
      </c>
      <c r="F18" s="98">
        <v>6.01</v>
      </c>
      <c r="G18" s="101">
        <v>13.48</v>
      </c>
      <c r="H18" s="102">
        <v>15.66</v>
      </c>
      <c r="I18" s="103">
        <v>100</v>
      </c>
      <c r="J18" s="104">
        <v>100</v>
      </c>
      <c r="K18" s="102">
        <v>100</v>
      </c>
      <c r="N18" s="125"/>
      <c r="P18" s="125"/>
    </row>
    <row r="19" spans="1:16" ht="12.75">
      <c r="A19" s="97" t="s">
        <v>28</v>
      </c>
      <c r="B19" s="139">
        <v>42970</v>
      </c>
      <c r="C19" s="98">
        <v>1.91</v>
      </c>
      <c r="D19" s="99">
        <v>5.47</v>
      </c>
      <c r="E19" s="100">
        <v>6.62</v>
      </c>
      <c r="F19" s="98">
        <v>5.17</v>
      </c>
      <c r="G19" s="101">
        <v>14.79</v>
      </c>
      <c r="H19" s="102">
        <v>17.91</v>
      </c>
      <c r="I19" s="103">
        <v>100</v>
      </c>
      <c r="J19" s="104">
        <v>100</v>
      </c>
      <c r="K19" s="102">
        <v>100</v>
      </c>
      <c r="N19" s="125"/>
      <c r="P19" s="125"/>
    </row>
    <row r="20" spans="1:16" ht="12.75">
      <c r="A20" s="97" t="s">
        <v>28</v>
      </c>
      <c r="B20" s="139">
        <v>42971</v>
      </c>
      <c r="C20" s="98">
        <v>2.1</v>
      </c>
      <c r="D20" s="99">
        <v>3.99</v>
      </c>
      <c r="E20" s="100">
        <v>5.34</v>
      </c>
      <c r="F20" s="98">
        <v>5.91</v>
      </c>
      <c r="G20" s="101">
        <v>11.24</v>
      </c>
      <c r="H20" s="102">
        <v>15.01</v>
      </c>
      <c r="I20" s="103">
        <v>100</v>
      </c>
      <c r="J20" s="104">
        <v>100</v>
      </c>
      <c r="K20" s="102">
        <v>100</v>
      </c>
      <c r="L20" s="121"/>
      <c r="N20" s="125"/>
      <c r="P20" s="125"/>
    </row>
    <row r="21" spans="1:16" ht="12.75">
      <c r="A21" s="97" t="s">
        <v>28</v>
      </c>
      <c r="B21" s="139">
        <v>42972</v>
      </c>
      <c r="C21" s="98">
        <v>2.42</v>
      </c>
      <c r="D21" s="99">
        <v>4.35</v>
      </c>
      <c r="E21" s="100">
        <v>5.27</v>
      </c>
      <c r="F21" s="98">
        <v>6.81</v>
      </c>
      <c r="G21" s="101">
        <v>12.26</v>
      </c>
      <c r="H21" s="102">
        <v>14.86</v>
      </c>
      <c r="I21" s="103">
        <v>100</v>
      </c>
      <c r="J21" s="104">
        <v>100</v>
      </c>
      <c r="K21" s="102">
        <v>100</v>
      </c>
      <c r="N21" s="125"/>
      <c r="P21" s="125"/>
    </row>
    <row r="22" spans="1:11" ht="12.75">
      <c r="A22" s="97" t="s">
        <v>28</v>
      </c>
      <c r="B22" s="139">
        <v>42973</v>
      </c>
      <c r="C22" s="98">
        <v>1.93</v>
      </c>
      <c r="D22" s="99">
        <v>3.04</v>
      </c>
      <c r="E22" s="100">
        <v>4.62</v>
      </c>
      <c r="F22" s="98">
        <v>5.51</v>
      </c>
      <c r="G22" s="101">
        <v>8.65</v>
      </c>
      <c r="H22" s="102">
        <v>13.16</v>
      </c>
      <c r="I22" s="103">
        <v>100</v>
      </c>
      <c r="J22" s="104">
        <v>100</v>
      </c>
      <c r="K22" s="102">
        <v>100</v>
      </c>
    </row>
    <row r="23" spans="1:16" ht="12.75">
      <c r="A23" s="105" t="s">
        <v>28</v>
      </c>
      <c r="B23" s="139">
        <v>42974</v>
      </c>
      <c r="C23" s="98">
        <v>1.41</v>
      </c>
      <c r="D23" s="99">
        <v>4.17</v>
      </c>
      <c r="E23" s="100">
        <v>4.69</v>
      </c>
      <c r="F23" s="98">
        <v>3.51</v>
      </c>
      <c r="G23" s="101">
        <v>10.39</v>
      </c>
      <c r="H23" s="102">
        <v>11.66</v>
      </c>
      <c r="I23" s="103">
        <v>100</v>
      </c>
      <c r="J23" s="104">
        <v>100</v>
      </c>
      <c r="K23" s="106">
        <v>100</v>
      </c>
      <c r="P23" s="125"/>
    </row>
    <row r="24" spans="1:16" ht="12.75">
      <c r="A24" s="107" t="s">
        <v>29</v>
      </c>
      <c r="B24" s="140"/>
      <c r="C24" s="108">
        <v>2.03</v>
      </c>
      <c r="D24" s="109">
        <v>4.42</v>
      </c>
      <c r="E24" s="110">
        <v>5.43</v>
      </c>
      <c r="F24" s="108">
        <v>5.52</v>
      </c>
      <c r="G24" s="109">
        <v>12.06</v>
      </c>
      <c r="H24" s="110">
        <v>14.82</v>
      </c>
      <c r="I24" s="111">
        <v>100</v>
      </c>
      <c r="J24" s="112">
        <v>100</v>
      </c>
      <c r="K24" s="90">
        <v>100</v>
      </c>
      <c r="P24" s="125"/>
    </row>
    <row r="25" ht="12.75">
      <c r="P25" s="125"/>
    </row>
    <row r="26" spans="1:16" ht="12.75">
      <c r="A26" s="156" t="s">
        <v>14</v>
      </c>
      <c r="B26" s="171" t="s">
        <v>15</v>
      </c>
      <c r="C26" s="153" t="s">
        <v>25</v>
      </c>
      <c r="D26" s="154"/>
      <c r="E26" s="154"/>
      <c r="F26" s="154"/>
      <c r="G26" s="154"/>
      <c r="H26" s="154"/>
      <c r="I26" s="154"/>
      <c r="J26" s="154"/>
      <c r="K26" s="155"/>
      <c r="P26" s="125"/>
    </row>
    <row r="27" spans="1:16" ht="12.75">
      <c r="A27" s="156"/>
      <c r="B27" s="171"/>
      <c r="C27" s="153" t="s">
        <v>8</v>
      </c>
      <c r="D27" s="154"/>
      <c r="E27" s="154"/>
      <c r="F27" s="153" t="s">
        <v>9</v>
      </c>
      <c r="G27" s="154"/>
      <c r="H27" s="154"/>
      <c r="I27" s="153" t="s">
        <v>19</v>
      </c>
      <c r="J27" s="154"/>
      <c r="K27" s="155"/>
      <c r="P27" s="125"/>
    </row>
    <row r="28" spans="1:16" ht="12.75">
      <c r="A28" s="156"/>
      <c r="B28" s="171"/>
      <c r="C28" s="88" t="s">
        <v>30</v>
      </c>
      <c r="D28" s="89" t="s">
        <v>11</v>
      </c>
      <c r="E28" s="90" t="s">
        <v>10</v>
      </c>
      <c r="F28" s="88" t="s">
        <v>30</v>
      </c>
      <c r="G28" s="89" t="s">
        <v>11</v>
      </c>
      <c r="H28" s="90" t="s">
        <v>10</v>
      </c>
      <c r="I28" s="88" t="s">
        <v>30</v>
      </c>
      <c r="J28" s="89" t="s">
        <v>11</v>
      </c>
      <c r="K28" s="90" t="s">
        <v>10</v>
      </c>
      <c r="P28" s="125"/>
    </row>
    <row r="29" spans="1:16" ht="12.75">
      <c r="A29" s="91" t="s">
        <v>20</v>
      </c>
      <c r="B29" s="138">
        <v>42968</v>
      </c>
      <c r="C29" s="92">
        <v>0.35</v>
      </c>
      <c r="D29" s="93">
        <v>1.43</v>
      </c>
      <c r="E29" s="94">
        <v>1.28</v>
      </c>
      <c r="F29" s="92">
        <v>2.49</v>
      </c>
      <c r="G29" s="93">
        <v>10.22</v>
      </c>
      <c r="H29" s="94">
        <v>9.21</v>
      </c>
      <c r="I29" s="92">
        <v>36</v>
      </c>
      <c r="J29" s="95">
        <v>67</v>
      </c>
      <c r="K29" s="96">
        <v>81</v>
      </c>
      <c r="P29" s="125"/>
    </row>
    <row r="30" spans="1:14" ht="12.75">
      <c r="A30" s="97" t="s">
        <v>20</v>
      </c>
      <c r="B30" s="139">
        <v>42969</v>
      </c>
      <c r="C30" s="98">
        <v>0.29</v>
      </c>
      <c r="D30" s="99">
        <v>1.29</v>
      </c>
      <c r="E30" s="100">
        <v>1.39</v>
      </c>
      <c r="F30" s="98">
        <v>2</v>
      </c>
      <c r="G30" s="101">
        <v>8.93</v>
      </c>
      <c r="H30" s="102">
        <v>9.66</v>
      </c>
      <c r="I30" s="103">
        <v>29</v>
      </c>
      <c r="J30" s="104">
        <v>61</v>
      </c>
      <c r="K30" s="102">
        <v>81</v>
      </c>
      <c r="N30" s="125"/>
    </row>
    <row r="31" spans="1:16" ht="12.75">
      <c r="A31" s="97" t="s">
        <v>20</v>
      </c>
      <c r="B31" s="139">
        <v>42970</v>
      </c>
      <c r="C31" s="98">
        <v>0.29</v>
      </c>
      <c r="D31" s="99">
        <v>1.26</v>
      </c>
      <c r="E31" s="100">
        <v>1.51</v>
      </c>
      <c r="F31" s="98">
        <v>2.05</v>
      </c>
      <c r="G31" s="101">
        <v>8.95</v>
      </c>
      <c r="H31" s="102">
        <v>10.75</v>
      </c>
      <c r="I31" s="103">
        <v>32</v>
      </c>
      <c r="J31" s="104">
        <v>56</v>
      </c>
      <c r="K31" s="102">
        <v>79</v>
      </c>
      <c r="N31" s="125"/>
      <c r="P31" s="125"/>
    </row>
    <row r="32" spans="1:16" ht="12.75">
      <c r="A32" s="97" t="s">
        <v>20</v>
      </c>
      <c r="B32" s="139">
        <v>42971</v>
      </c>
      <c r="C32" s="98">
        <v>0.34</v>
      </c>
      <c r="D32" s="99">
        <v>1.07</v>
      </c>
      <c r="E32" s="100">
        <v>1.29</v>
      </c>
      <c r="F32" s="98">
        <v>2.51</v>
      </c>
      <c r="G32" s="101">
        <v>7.92</v>
      </c>
      <c r="H32" s="102">
        <v>9.56</v>
      </c>
      <c r="I32" s="103">
        <v>36</v>
      </c>
      <c r="J32" s="104">
        <v>56</v>
      </c>
      <c r="K32" s="102">
        <v>82</v>
      </c>
      <c r="N32" s="125"/>
      <c r="P32" s="125"/>
    </row>
    <row r="33" spans="1:16" ht="12.75">
      <c r="A33" s="97" t="s">
        <v>20</v>
      </c>
      <c r="B33" s="139">
        <v>42972</v>
      </c>
      <c r="C33" s="98">
        <v>0.45</v>
      </c>
      <c r="D33" s="99">
        <v>1.21</v>
      </c>
      <c r="E33" s="100">
        <v>1.16</v>
      </c>
      <c r="F33" s="98">
        <v>3.14</v>
      </c>
      <c r="G33" s="101">
        <v>8.43</v>
      </c>
      <c r="H33" s="102">
        <v>8.09</v>
      </c>
      <c r="I33" s="103">
        <v>43</v>
      </c>
      <c r="J33" s="104">
        <v>61</v>
      </c>
      <c r="K33" s="102">
        <v>76</v>
      </c>
      <c r="N33" s="125"/>
      <c r="P33" s="125"/>
    </row>
    <row r="34" spans="1:16" ht="12.75">
      <c r="A34" s="97" t="s">
        <v>20</v>
      </c>
      <c r="B34" s="139">
        <v>42973</v>
      </c>
      <c r="C34" s="98">
        <v>0.36</v>
      </c>
      <c r="D34" s="99">
        <v>1.09</v>
      </c>
      <c r="E34" s="100">
        <v>1.41</v>
      </c>
      <c r="F34" s="98">
        <v>2.2</v>
      </c>
      <c r="G34" s="101">
        <v>6.68</v>
      </c>
      <c r="H34" s="102">
        <v>8.63</v>
      </c>
      <c r="I34" s="103">
        <v>42</v>
      </c>
      <c r="J34" s="104">
        <v>78</v>
      </c>
      <c r="K34" s="102">
        <v>89</v>
      </c>
      <c r="N34" s="125"/>
      <c r="P34" s="125"/>
    </row>
    <row r="35" spans="1:16" ht="12.75">
      <c r="A35" s="105" t="s">
        <v>20</v>
      </c>
      <c r="B35" s="139">
        <v>42974</v>
      </c>
      <c r="C35" s="98">
        <v>0.3</v>
      </c>
      <c r="D35" s="99">
        <v>1.35</v>
      </c>
      <c r="E35" s="100">
        <v>1.56</v>
      </c>
      <c r="F35" s="98">
        <v>1.55</v>
      </c>
      <c r="G35" s="101">
        <v>6.96</v>
      </c>
      <c r="H35" s="102">
        <v>8.04</v>
      </c>
      <c r="I35" s="103">
        <v>36</v>
      </c>
      <c r="J35" s="104">
        <v>99</v>
      </c>
      <c r="K35" s="106">
        <v>96</v>
      </c>
      <c r="N35" s="125"/>
      <c r="P35" s="125"/>
    </row>
    <row r="36" spans="1:16" ht="12.75">
      <c r="A36" s="107" t="s">
        <v>44</v>
      </c>
      <c r="B36" s="140"/>
      <c r="C36" s="108">
        <v>0.34</v>
      </c>
      <c r="D36" s="109">
        <v>1.24</v>
      </c>
      <c r="E36" s="110">
        <v>1.37</v>
      </c>
      <c r="F36" s="108">
        <v>2.24</v>
      </c>
      <c r="G36" s="109">
        <v>8.2</v>
      </c>
      <c r="H36" s="110">
        <v>9.06</v>
      </c>
      <c r="I36" s="111">
        <v>36</v>
      </c>
      <c r="J36" s="112">
        <v>68</v>
      </c>
      <c r="K36" s="90">
        <v>83</v>
      </c>
      <c r="N36" s="125"/>
      <c r="P36" s="125"/>
    </row>
    <row r="37" ht="12.75">
      <c r="P37" s="125"/>
    </row>
    <row r="38" spans="1:14" ht="12.75">
      <c r="A38" s="156" t="s">
        <v>14</v>
      </c>
      <c r="B38" s="171" t="s">
        <v>15</v>
      </c>
      <c r="C38" s="153" t="s">
        <v>25</v>
      </c>
      <c r="D38" s="154"/>
      <c r="E38" s="154"/>
      <c r="F38" s="154"/>
      <c r="G38" s="154"/>
      <c r="H38" s="154"/>
      <c r="I38" s="154"/>
      <c r="J38" s="154"/>
      <c r="K38" s="155"/>
      <c r="N38" s="125"/>
    </row>
    <row r="39" spans="1:14" ht="12.75">
      <c r="A39" s="156"/>
      <c r="B39" s="171"/>
      <c r="C39" s="153" t="s">
        <v>8</v>
      </c>
      <c r="D39" s="154"/>
      <c r="E39" s="154"/>
      <c r="F39" s="153" t="s">
        <v>9</v>
      </c>
      <c r="G39" s="154"/>
      <c r="H39" s="154"/>
      <c r="I39" s="153" t="s">
        <v>19</v>
      </c>
      <c r="J39" s="154"/>
      <c r="K39" s="155"/>
      <c r="N39" s="125"/>
    </row>
    <row r="40" spans="1:14" ht="12.75">
      <c r="A40" s="156"/>
      <c r="B40" s="171"/>
      <c r="C40" s="88" t="s">
        <v>30</v>
      </c>
      <c r="D40" s="89" t="s">
        <v>11</v>
      </c>
      <c r="E40" s="90" t="s">
        <v>10</v>
      </c>
      <c r="F40" s="88" t="s">
        <v>30</v>
      </c>
      <c r="G40" s="89" t="s">
        <v>11</v>
      </c>
      <c r="H40" s="90" t="s">
        <v>10</v>
      </c>
      <c r="I40" s="88" t="s">
        <v>30</v>
      </c>
      <c r="J40" s="89" t="s">
        <v>11</v>
      </c>
      <c r="K40" s="90" t="s">
        <v>10</v>
      </c>
      <c r="N40" s="125"/>
    </row>
    <row r="41" spans="1:14" ht="12.75">
      <c r="A41" s="91" t="s">
        <v>28</v>
      </c>
      <c r="B41" s="138">
        <v>42968</v>
      </c>
      <c r="C41" s="92">
        <v>0.85</v>
      </c>
      <c r="D41" s="93">
        <v>3.7</v>
      </c>
      <c r="E41" s="94">
        <v>4.37</v>
      </c>
      <c r="F41" s="92">
        <v>2.74</v>
      </c>
      <c r="G41" s="93">
        <v>11.9</v>
      </c>
      <c r="H41" s="94">
        <v>14.07</v>
      </c>
      <c r="I41" s="92">
        <v>39</v>
      </c>
      <c r="J41" s="95">
        <v>75</v>
      </c>
      <c r="K41" s="96">
        <v>76</v>
      </c>
      <c r="N41" s="125"/>
    </row>
    <row r="42" spans="1:14" ht="12.75">
      <c r="A42" s="97" t="s">
        <v>28</v>
      </c>
      <c r="B42" s="139">
        <v>42969</v>
      </c>
      <c r="C42" s="98">
        <v>0.78</v>
      </c>
      <c r="D42" s="99">
        <v>3.52</v>
      </c>
      <c r="E42" s="100">
        <v>4.54</v>
      </c>
      <c r="F42" s="98">
        <v>2.46</v>
      </c>
      <c r="G42" s="101">
        <v>11.06</v>
      </c>
      <c r="H42" s="102">
        <v>14.28</v>
      </c>
      <c r="I42" s="103">
        <v>35</v>
      </c>
      <c r="J42" s="104">
        <v>71</v>
      </c>
      <c r="K42" s="102">
        <v>79</v>
      </c>
      <c r="N42" s="125"/>
    </row>
    <row r="43" spans="1:14" ht="12.75">
      <c r="A43" s="97" t="s">
        <v>28</v>
      </c>
      <c r="B43" s="139">
        <v>42970</v>
      </c>
      <c r="C43" s="98">
        <v>0.6</v>
      </c>
      <c r="D43" s="99">
        <v>3.56</v>
      </c>
      <c r="E43" s="100">
        <v>5.2</v>
      </c>
      <c r="F43" s="98">
        <v>1.92</v>
      </c>
      <c r="G43" s="101">
        <v>11.41</v>
      </c>
      <c r="H43" s="102">
        <v>16.7</v>
      </c>
      <c r="I43" s="103">
        <v>31</v>
      </c>
      <c r="J43" s="104">
        <v>65</v>
      </c>
      <c r="K43" s="102">
        <v>79</v>
      </c>
      <c r="N43" s="125"/>
    </row>
    <row r="44" spans="1:14" ht="12.75">
      <c r="A44" s="97" t="s">
        <v>28</v>
      </c>
      <c r="B44" s="139">
        <v>42971</v>
      </c>
      <c r="C44" s="98">
        <v>0.91</v>
      </c>
      <c r="D44" s="99">
        <v>2.64</v>
      </c>
      <c r="E44" s="100">
        <v>4.22</v>
      </c>
      <c r="F44" s="98">
        <v>3.02</v>
      </c>
      <c r="G44" s="101">
        <v>8.78</v>
      </c>
      <c r="H44" s="102">
        <v>14.05</v>
      </c>
      <c r="I44" s="103">
        <v>43</v>
      </c>
      <c r="J44" s="104">
        <v>66</v>
      </c>
      <c r="K44" s="102">
        <v>79</v>
      </c>
      <c r="N44" s="125"/>
    </row>
    <row r="45" spans="1:11" ht="12.75">
      <c r="A45" s="97" t="s">
        <v>28</v>
      </c>
      <c r="B45" s="139">
        <v>42972</v>
      </c>
      <c r="C45" s="98">
        <v>1.28</v>
      </c>
      <c r="D45" s="99">
        <v>3.13</v>
      </c>
      <c r="E45" s="100">
        <v>3.97</v>
      </c>
      <c r="F45" s="98">
        <v>4.28</v>
      </c>
      <c r="G45" s="101">
        <v>10.48</v>
      </c>
      <c r="H45" s="102">
        <v>13.29</v>
      </c>
      <c r="I45" s="103">
        <v>53</v>
      </c>
      <c r="J45" s="104">
        <v>72</v>
      </c>
      <c r="K45" s="102">
        <v>75</v>
      </c>
    </row>
    <row r="46" spans="1:11" ht="12.75">
      <c r="A46" s="97" t="s">
        <v>28</v>
      </c>
      <c r="B46" s="139">
        <v>42973</v>
      </c>
      <c r="C46" s="98">
        <v>0.88</v>
      </c>
      <c r="D46" s="99">
        <v>2.65</v>
      </c>
      <c r="E46" s="100">
        <v>4.05</v>
      </c>
      <c r="F46" s="98">
        <v>2.95</v>
      </c>
      <c r="G46" s="101">
        <v>8.88</v>
      </c>
      <c r="H46" s="102">
        <v>13.56</v>
      </c>
      <c r="I46" s="103">
        <v>46</v>
      </c>
      <c r="J46" s="104">
        <v>87</v>
      </c>
      <c r="K46" s="102">
        <v>88</v>
      </c>
    </row>
    <row r="47" spans="1:11" ht="12.75">
      <c r="A47" s="105" t="s">
        <v>28</v>
      </c>
      <c r="B47" s="139">
        <v>42974</v>
      </c>
      <c r="C47" s="98">
        <v>0.57</v>
      </c>
      <c r="D47" s="99">
        <v>4.2</v>
      </c>
      <c r="E47" s="100">
        <v>4.39</v>
      </c>
      <c r="F47" s="98">
        <v>1.58</v>
      </c>
      <c r="G47" s="101">
        <v>11.64</v>
      </c>
      <c r="H47" s="102">
        <v>12.16</v>
      </c>
      <c r="I47" s="103">
        <v>40</v>
      </c>
      <c r="J47" s="104">
        <v>101</v>
      </c>
      <c r="K47" s="106">
        <v>94</v>
      </c>
    </row>
    <row r="48" spans="1:11" ht="12.75">
      <c r="A48" s="107" t="s">
        <v>45</v>
      </c>
      <c r="B48" s="140"/>
      <c r="C48" s="108">
        <v>0.84</v>
      </c>
      <c r="D48" s="109">
        <v>3.34</v>
      </c>
      <c r="E48" s="110">
        <v>4.39</v>
      </c>
      <c r="F48" s="108">
        <v>2.67</v>
      </c>
      <c r="G48" s="109">
        <v>10.64</v>
      </c>
      <c r="H48" s="110">
        <v>13.98</v>
      </c>
      <c r="I48" s="111">
        <v>41</v>
      </c>
      <c r="J48" s="112">
        <v>77</v>
      </c>
      <c r="K48" s="90">
        <v>81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Márton Angéla</cp:lastModifiedBy>
  <cp:lastPrinted>2010-09-27T08:35:07Z</cp:lastPrinted>
  <dcterms:created xsi:type="dcterms:W3CDTF">2005-05-09T14:31:28Z</dcterms:created>
  <dcterms:modified xsi:type="dcterms:W3CDTF">2017-08-28T10:29:14Z</dcterms:modified>
  <cp:category/>
  <cp:version/>
  <cp:contentType/>
  <cp:contentStatus/>
</cp:coreProperties>
</file>