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2" windowWidth="13428" windowHeight="495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Averages'!$A$1:$K$41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<sst xmlns="http://schemas.openxmlformats.org/spreadsheetml/2006/main" count="540" uniqueCount="92">
  <si>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</si>
  <si>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</si>
  <si>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</si>
  <si>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</si>
  <si>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</si>
  <si>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</si>
  <si>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</si>
  <si>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</si>
  <si>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</si>
  <si>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</si>
  <si>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</si>
  <si>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</si>
  <si>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HIRADO</t>
  </si>
  <si>
    <t>TENYEK</t>
  </si>
  <si>
    <t>Time Interval</t>
  </si>
  <si>
    <t>Dates/Channel</t>
  </si>
  <si>
    <t>Date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</si>
  <si>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</si>
  <si>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</si>
  <si>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</si>
  <si>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</si>
  <si>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</si>
  <si>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</si>
  <si>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</si>
  <si>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</si>
  <si>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Average 02:00:00 - 25:59:59 [Age 18-59]</t>
  </si>
  <si>
    <t>18-59</t>
  </si>
  <si>
    <t>Age 18-59</t>
  </si>
  <si>
    <t>Time band: 18:00-22:59</t>
  </si>
  <si>
    <t>18:00:00 - 22:59:59</t>
  </si>
  <si>
    <t>Average 18:00:00 - 22:59:59 [Age 18-59]</t>
  </si>
  <si>
    <t>DUNA TV</t>
  </si>
  <si>
    <t>BARATOK KOZT /MAGYAR FILMSOR./</t>
  </si>
  <si>
    <t>SZULEJMAN /TOROK FILMSOR./</t>
  </si>
  <si>
    <t>EJJEL-NAPPAL BUDAPEST /MAGYAR FILMSOR./</t>
  </si>
  <si>
    <t>Total 4+ N= 8 829 979</t>
  </si>
  <si>
    <t>18-59 N= 5 187 639</t>
  </si>
  <si>
    <t>MEGTORT SZIVEK /TOROK DRAMASOR./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</si>
  <si>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</si>
  <si>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TOP 30 Total 4+ N= 8 829 979</t>
  </si>
  <si>
    <t>TOP 30 - AGE 18-59 N= 5 187 639</t>
  </si>
  <si>
    <t>DR. CSONT /AM. KRIMISOR./</t>
  </si>
  <si>
    <t>COOL</t>
  </si>
  <si>
    <t xml:space="preserve">Note: programs shorter than 10 minutes are excluded. Level: all (gross and simple) </t>
  </si>
  <si>
    <t>MARADJ TALPON! /MUVELTSEGI VETELKEDO/</t>
  </si>
  <si>
    <t>MARIA /MEXIKOI FILMSOR./</t>
  </si>
  <si>
    <t>A SZULTANA /TOROK TORTENELMI SOROZAT/</t>
  </si>
  <si>
    <t>X-FAKTOR /TEHETSEGKUTATO MUSOR/</t>
  </si>
  <si>
    <t>FOKUSZ PLUSZ /MAGAZIN/</t>
  </si>
  <si>
    <t>FOKUSZ /KOZELETI MAGAZIN/</t>
  </si>
  <si>
    <t>CSI /AM. KRIMISOR./</t>
  </si>
  <si>
    <t>GASZTROANGYAL</t>
  </si>
  <si>
    <t>BACKSTROM NYOMOZO /AM. KRIMISOR./</t>
  </si>
  <si>
    <t>OTOSLOTTO SORSOLAS</t>
  </si>
  <si>
    <t>KERESEM A CSALADOM /IGAZ TORTENETEK LILUVAL/</t>
  </si>
  <si>
    <t>GYERTEK AT! /GAME SHOW/</t>
  </si>
  <si>
    <t>VALOTARSAK /MAGYAR FILMSOR./</t>
  </si>
  <si>
    <t>HAZON KIVUL /HETI MAGAZIN/</t>
  </si>
  <si>
    <t>XXI. SZAZAD</t>
  </si>
  <si>
    <t>GLADES - TENGERPARTI GYILKOSSAGOK /KRIMISOROZAT/</t>
  </si>
  <si>
    <t>SZTARBAN SZTAR + 1 KICSI /MAGYAR SZOR.MUSOR/</t>
  </si>
  <si>
    <t>Super TV2</t>
  </si>
  <si>
    <t>BUMM! /KVIZ-SHOW/</t>
  </si>
  <si>
    <t>PLAYBACK PARBAJ /MAGYAR ZENES MUSOR/</t>
  </si>
  <si>
    <t>KEKFENY /BUNUGYI MAGAZIN/</t>
  </si>
  <si>
    <t>FOLSZALLOTT A PAVA /MAGYAR SZORAKOZTATO MUSOR/</t>
  </si>
  <si>
    <t>VEGTELEN SZERELEM /TOROK TEVEFILMSOROZAT/</t>
  </si>
  <si>
    <t>WEEK 50 (12 December - 18 December 2016)</t>
  </si>
  <si>
    <t>17.12.2016</t>
  </si>
  <si>
    <t>18.12.2016</t>
  </si>
  <si>
    <t>12.12.2016</t>
  </si>
  <si>
    <t>14.12.2016</t>
  </si>
  <si>
    <t>13.12.2016</t>
  </si>
  <si>
    <t>16.12.2016</t>
  </si>
  <si>
    <t>15.12.2016</t>
  </si>
  <si>
    <t>NARNIA KRONIKAI - CASPIAN HERCEG /ANGOL-AMERIKAI AKCIOFILM/</t>
  </si>
  <si>
    <t>HOLNAPUTAN /AM. SCI-FI KALANDFILM/</t>
  </si>
  <si>
    <t>EN A ROBOT /AM. AKCIOFILM/</t>
  </si>
  <si>
    <t>HALALI TEMETES /AM. VIGJATEK/</t>
  </si>
  <si>
    <t>SZAGULDO EROD /AM. AKCIOFILM/</t>
  </si>
  <si>
    <t>F+</t>
  </si>
  <si>
    <t>TORVENYRE TORVE /AM. AKCIOFILM/</t>
  </si>
  <si>
    <t>AZ ARNYEKEMBER /AM. AKCIOFILM/</t>
  </si>
  <si>
    <t>JOBAN ROSSZBAN /MAGYAR FILMSOR./</t>
  </si>
  <si>
    <t>A FOLD UTAN /AM. SCI-FI/</t>
  </si>
  <si>
    <t>A BECSULET LOVAGJAI /AM.-FRANCIA AKCIOF./</t>
  </si>
  <si>
    <t>SZAGULDO BOMBA /AM. AKCIOFILM/</t>
  </si>
  <si>
    <t>HIBBANT HIMEK ES A HORMONOK /AM. VIGJ./</t>
  </si>
  <si>
    <t>48 ORA /AM. KRIMI/</t>
  </si>
  <si>
    <t>KENYSZERLESZALLAS /AM. KATASZTROFAFILM/</t>
  </si>
  <si>
    <t>KETTOS JATEK /AM. THRILLER/</t>
  </si>
  <si>
    <t>Average 18:00:00 - 22:59:59 [Total Individuals]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</si>
</sst>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[$-40E]yyyy\.\ mmmm\ d\."/>
    <numFmt numFmtId="185" formatCode="h:mm;@"/>
    <numFmt numFmtId="186" formatCode="h:mm:ss;@"/>
    <numFmt numFmtId="187" formatCode="[$-F400]h:mm:ss\ AM/PM"/>
    <numFmt numFmtId="188" formatCode="0.000"/>
    <numFmt numFmtId="189" formatCode="0.0000"/>
    <numFmt numFmtId="190" formatCode="[$-40E]yyyy\.\ mmmm\ d\.\,\ dddd"/>
  </numFmts>
  <fonts count="51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FF0000"/>
      <name val="Calibri"/>
      <family val="2"/>
    </font>
    <font>
      <sz val="10"/>
      <color rgb="FF0000FF"/>
      <name val="Calibri"/>
      <family val="2"/>
    </font>
    <font>
      <b/>
      <sz val="1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 tint="0.3999800086021423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7" borderId="7" applyNumberFormat="0" applyFont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21" fillId="32" borderId="0" xfId="0" applyFont="1" applyFill="1" applyAlignment="1">
      <alignment/>
    </xf>
    <xf numFmtId="0" fontId="22" fillId="32" borderId="10" xfId="0" applyFont="1" applyFill="1" applyBorder="1" applyAlignment="1">
      <alignment horizontal="center"/>
    </xf>
    <xf numFmtId="0" fontId="22" fillId="32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/>
    </xf>
    <xf numFmtId="21" fontId="48" fillId="0" borderId="12" xfId="0" applyNumberFormat="1" applyFont="1" applyFill="1" applyBorder="1" applyAlignment="1">
      <alignment horizontal="left"/>
    </xf>
    <xf numFmtId="14" fontId="48" fillId="0" borderId="12" xfId="0" applyNumberFormat="1" applyFont="1" applyFill="1" applyBorder="1" applyAlignment="1">
      <alignment horizontal="left"/>
    </xf>
    <xf numFmtId="0" fontId="48" fillId="0" borderId="12" xfId="0" applyFont="1" applyFill="1" applyBorder="1" applyAlignment="1">
      <alignment horizontal="left"/>
    </xf>
    <xf numFmtId="3" fontId="48" fillId="0" borderId="12" xfId="0" applyNumberFormat="1" applyFont="1" applyFill="1" applyBorder="1" applyAlignment="1">
      <alignment horizontal="center"/>
    </xf>
    <xf numFmtId="180" fontId="48" fillId="0" borderId="12" xfId="0" applyNumberFormat="1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/>
    </xf>
    <xf numFmtId="21" fontId="49" fillId="0" borderId="12" xfId="0" applyNumberFormat="1" applyFont="1" applyFill="1" applyBorder="1" applyAlignment="1">
      <alignment horizontal="left"/>
    </xf>
    <xf numFmtId="14" fontId="49" fillId="0" borderId="12" xfId="0" applyNumberFormat="1" applyFont="1" applyFill="1" applyBorder="1" applyAlignment="1">
      <alignment horizontal="left"/>
    </xf>
    <xf numFmtId="0" fontId="49" fillId="0" borderId="12" xfId="0" applyFont="1" applyFill="1" applyBorder="1" applyAlignment="1">
      <alignment horizontal="left"/>
    </xf>
    <xf numFmtId="3" fontId="49" fillId="0" borderId="12" xfId="0" applyNumberFormat="1" applyFont="1" applyFill="1" applyBorder="1" applyAlignment="1">
      <alignment horizontal="center"/>
    </xf>
    <xf numFmtId="180" fontId="49" fillId="0" borderId="12" xfId="0" applyNumberFormat="1" applyFont="1" applyFill="1" applyBorder="1" applyAlignment="1">
      <alignment horizontal="center"/>
    </xf>
    <xf numFmtId="0" fontId="23" fillId="32" borderId="0" xfId="0" applyFont="1" applyFill="1" applyAlignment="1">
      <alignment/>
    </xf>
    <xf numFmtId="0" fontId="50" fillId="23" borderId="12" xfId="0" applyFont="1" applyFill="1" applyBorder="1" applyAlignment="1">
      <alignment/>
    </xf>
    <xf numFmtId="0" fontId="50" fillId="23" borderId="12" xfId="0" applyFont="1" applyFill="1" applyBorder="1" applyAlignment="1">
      <alignment horizontal="center"/>
    </xf>
    <xf numFmtId="0" fontId="26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/>
    </xf>
    <xf numFmtId="21" fontId="26" fillId="32" borderId="0" xfId="0" applyNumberFormat="1" applyFont="1" applyFill="1" applyBorder="1" applyAlignment="1">
      <alignment horizontal="left"/>
    </xf>
    <xf numFmtId="14" fontId="26" fillId="32" borderId="0" xfId="0" applyNumberFormat="1" applyFont="1" applyFill="1" applyBorder="1" applyAlignment="1">
      <alignment horizontal="left"/>
    </xf>
    <xf numFmtId="0" fontId="26" fillId="32" borderId="0" xfId="0" applyFont="1" applyFill="1" applyBorder="1" applyAlignment="1">
      <alignment horizontal="left"/>
    </xf>
    <xf numFmtId="3" fontId="26" fillId="32" borderId="0" xfId="0" applyNumberFormat="1" applyFont="1" applyFill="1" applyBorder="1" applyAlignment="1">
      <alignment horizontal="center"/>
    </xf>
    <xf numFmtId="180" fontId="26" fillId="32" borderId="0" xfId="0" applyNumberFormat="1" applyFont="1" applyFill="1" applyBorder="1" applyAlignment="1">
      <alignment horizontal="center"/>
    </xf>
    <xf numFmtId="0" fontId="21" fillId="32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21" fontId="23" fillId="32" borderId="0" xfId="0" applyNumberFormat="1" applyFont="1" applyFill="1" applyBorder="1" applyAlignment="1">
      <alignment horizontal="left"/>
    </xf>
    <xf numFmtId="14" fontId="23" fillId="32" borderId="0" xfId="0" applyNumberFormat="1" applyFont="1" applyFill="1" applyBorder="1" applyAlignment="1">
      <alignment horizontal="left"/>
    </xf>
    <xf numFmtId="0" fontId="23" fillId="32" borderId="0" xfId="0" applyFont="1" applyFill="1" applyBorder="1" applyAlignment="1">
      <alignment horizontal="left"/>
    </xf>
    <xf numFmtId="3" fontId="23" fillId="32" borderId="0" xfId="0" applyNumberFormat="1" applyFont="1" applyFill="1" applyBorder="1" applyAlignment="1">
      <alignment horizontal="center"/>
    </xf>
    <xf numFmtId="180" fontId="23" fillId="32" borderId="0" xfId="0" applyNumberFormat="1" applyFont="1" applyFill="1" applyBorder="1" applyAlignment="1">
      <alignment horizontal="center"/>
    </xf>
    <xf numFmtId="0" fontId="24" fillId="32" borderId="0" xfId="0" applyFont="1" applyFill="1" applyAlignment="1">
      <alignment/>
    </xf>
    <xf numFmtId="0" fontId="27" fillId="32" borderId="0" xfId="0" applyFont="1" applyFill="1" applyBorder="1" applyAlignment="1">
      <alignment horizontal="left"/>
    </xf>
    <xf numFmtId="0" fontId="22" fillId="32" borderId="0" xfId="0" applyFont="1" applyFill="1" applyBorder="1" applyAlignment="1">
      <alignment horizontal="left"/>
    </xf>
    <xf numFmtId="3" fontId="22" fillId="32" borderId="0" xfId="0" applyNumberFormat="1" applyFont="1" applyFill="1" applyBorder="1" applyAlignment="1">
      <alignment horizontal="left"/>
    </xf>
    <xf numFmtId="3" fontId="22" fillId="32" borderId="10" xfId="0" applyNumberFormat="1" applyFont="1" applyFill="1" applyBorder="1" applyAlignment="1">
      <alignment horizontal="center"/>
    </xf>
    <xf numFmtId="3" fontId="22" fillId="32" borderId="13" xfId="0" applyNumberFormat="1" applyFont="1" applyFill="1" applyBorder="1" applyAlignment="1">
      <alignment horizontal="center"/>
    </xf>
    <xf numFmtId="0" fontId="22" fillId="32" borderId="14" xfId="0" applyFont="1" applyFill="1" applyBorder="1" applyAlignment="1">
      <alignment horizontal="center"/>
    </xf>
    <xf numFmtId="0" fontId="48" fillId="32" borderId="10" xfId="0" applyFont="1" applyFill="1" applyBorder="1" applyAlignment="1">
      <alignment/>
    </xf>
    <xf numFmtId="0" fontId="48" fillId="32" borderId="15" xfId="0" applyFont="1" applyFill="1" applyBorder="1" applyAlignment="1">
      <alignment/>
    </xf>
    <xf numFmtId="21" fontId="48" fillId="32" borderId="10" xfId="0" applyNumberFormat="1" applyFont="1" applyFill="1" applyBorder="1" applyAlignment="1">
      <alignment/>
    </xf>
    <xf numFmtId="21" fontId="48" fillId="32" borderId="15" xfId="0" applyNumberFormat="1" applyFont="1" applyFill="1" applyBorder="1" applyAlignment="1">
      <alignment/>
    </xf>
    <xf numFmtId="3" fontId="48" fillId="32" borderId="16" xfId="0" applyNumberFormat="1" applyFont="1" applyFill="1" applyBorder="1" applyAlignment="1">
      <alignment horizontal="right"/>
    </xf>
    <xf numFmtId="0" fontId="48" fillId="32" borderId="15" xfId="0" applyFont="1" applyFill="1" applyBorder="1" applyAlignment="1">
      <alignment horizontal="right"/>
    </xf>
    <xf numFmtId="0" fontId="48" fillId="32" borderId="13" xfId="0" applyFont="1" applyFill="1" applyBorder="1" applyAlignment="1">
      <alignment horizontal="right"/>
    </xf>
    <xf numFmtId="3" fontId="48" fillId="32" borderId="15" xfId="0" applyNumberFormat="1" applyFont="1" applyFill="1" applyBorder="1" applyAlignment="1">
      <alignment horizontal="right"/>
    </xf>
    <xf numFmtId="0" fontId="48" fillId="32" borderId="17" xfId="0" applyFont="1" applyFill="1" applyBorder="1" applyAlignment="1">
      <alignment/>
    </xf>
    <xf numFmtId="0" fontId="48" fillId="32" borderId="18" xfId="0" applyFont="1" applyFill="1" applyBorder="1" applyAlignment="1">
      <alignment/>
    </xf>
    <xf numFmtId="0" fontId="48" fillId="32" borderId="0" xfId="0" applyFont="1" applyFill="1" applyBorder="1" applyAlignment="1">
      <alignment/>
    </xf>
    <xf numFmtId="21" fontId="48" fillId="32" borderId="18" xfId="0" applyNumberFormat="1" applyFont="1" applyFill="1" applyBorder="1" applyAlignment="1">
      <alignment/>
    </xf>
    <xf numFmtId="21" fontId="48" fillId="32" borderId="0" xfId="0" applyNumberFormat="1" applyFont="1" applyFill="1" applyBorder="1" applyAlignment="1">
      <alignment/>
    </xf>
    <xf numFmtId="3" fontId="48" fillId="32" borderId="19" xfId="0" applyNumberFormat="1" applyFont="1" applyFill="1" applyBorder="1" applyAlignment="1">
      <alignment horizontal="right"/>
    </xf>
    <xf numFmtId="0" fontId="48" fillId="32" borderId="0" xfId="0" applyFont="1" applyFill="1" applyBorder="1" applyAlignment="1">
      <alignment horizontal="right"/>
    </xf>
    <xf numFmtId="0" fontId="48" fillId="32" borderId="20" xfId="0" applyFont="1" applyFill="1" applyBorder="1" applyAlignment="1">
      <alignment horizontal="right"/>
    </xf>
    <xf numFmtId="3" fontId="48" fillId="32" borderId="0" xfId="0" applyNumberFormat="1" applyFont="1" applyFill="1" applyBorder="1" applyAlignment="1">
      <alignment horizontal="right"/>
    </xf>
    <xf numFmtId="0" fontId="48" fillId="32" borderId="21" xfId="0" applyFont="1" applyFill="1" applyBorder="1" applyAlignment="1">
      <alignment/>
    </xf>
    <xf numFmtId="0" fontId="48" fillId="32" borderId="11" xfId="0" applyFont="1" applyFill="1" applyBorder="1" applyAlignment="1">
      <alignment/>
    </xf>
    <xf numFmtId="0" fontId="48" fillId="32" borderId="22" xfId="0" applyFont="1" applyFill="1" applyBorder="1" applyAlignment="1">
      <alignment/>
    </xf>
    <xf numFmtId="21" fontId="48" fillId="32" borderId="11" xfId="0" applyNumberFormat="1" applyFont="1" applyFill="1" applyBorder="1" applyAlignment="1">
      <alignment/>
    </xf>
    <xf numFmtId="21" fontId="48" fillId="32" borderId="22" xfId="0" applyNumberFormat="1" applyFont="1" applyFill="1" applyBorder="1" applyAlignment="1">
      <alignment/>
    </xf>
    <xf numFmtId="3" fontId="48" fillId="32" borderId="23" xfId="0" applyNumberFormat="1" applyFont="1" applyFill="1" applyBorder="1" applyAlignment="1">
      <alignment horizontal="right"/>
    </xf>
    <xf numFmtId="0" fontId="48" fillId="32" borderId="22" xfId="0" applyFont="1" applyFill="1" applyBorder="1" applyAlignment="1">
      <alignment horizontal="right"/>
    </xf>
    <xf numFmtId="0" fontId="48" fillId="32" borderId="24" xfId="0" applyFont="1" applyFill="1" applyBorder="1" applyAlignment="1">
      <alignment horizontal="right"/>
    </xf>
    <xf numFmtId="3" fontId="48" fillId="32" borderId="22" xfId="0" applyNumberFormat="1" applyFont="1" applyFill="1" applyBorder="1" applyAlignment="1">
      <alignment horizontal="right"/>
    </xf>
    <xf numFmtId="0" fontId="48" fillId="32" borderId="25" xfId="0" applyFont="1" applyFill="1" applyBorder="1" applyAlignment="1">
      <alignment/>
    </xf>
    <xf numFmtId="0" fontId="49" fillId="32" borderId="18" xfId="0" applyFont="1" applyFill="1" applyBorder="1" applyAlignment="1">
      <alignment/>
    </xf>
    <xf numFmtId="0" fontId="49" fillId="32" borderId="0" xfId="0" applyFont="1" applyFill="1" applyBorder="1" applyAlignment="1">
      <alignment/>
    </xf>
    <xf numFmtId="21" fontId="49" fillId="32" borderId="18" xfId="0" applyNumberFormat="1" applyFont="1" applyFill="1" applyBorder="1" applyAlignment="1">
      <alignment/>
    </xf>
    <xf numFmtId="21" fontId="49" fillId="32" borderId="0" xfId="0" applyNumberFormat="1" applyFont="1" applyFill="1" applyBorder="1" applyAlignment="1">
      <alignment/>
    </xf>
    <xf numFmtId="3" fontId="49" fillId="32" borderId="19" xfId="0" applyNumberFormat="1" applyFont="1" applyFill="1" applyBorder="1" applyAlignment="1">
      <alignment horizontal="right"/>
    </xf>
    <xf numFmtId="0" fontId="49" fillId="32" borderId="0" xfId="0" applyFont="1" applyFill="1" applyBorder="1" applyAlignment="1">
      <alignment horizontal="right"/>
    </xf>
    <xf numFmtId="0" fontId="49" fillId="32" borderId="20" xfId="0" applyFont="1" applyFill="1" applyBorder="1" applyAlignment="1">
      <alignment horizontal="right"/>
    </xf>
    <xf numFmtId="3" fontId="49" fillId="32" borderId="0" xfId="0" applyNumberFormat="1" applyFont="1" applyFill="1" applyBorder="1" applyAlignment="1">
      <alignment horizontal="right"/>
    </xf>
    <xf numFmtId="0" fontId="49" fillId="32" borderId="21" xfId="0" applyFont="1" applyFill="1" applyBorder="1" applyAlignment="1">
      <alignment/>
    </xf>
    <xf numFmtId="0" fontId="49" fillId="32" borderId="11" xfId="0" applyFont="1" applyFill="1" applyBorder="1" applyAlignment="1">
      <alignment/>
    </xf>
    <xf numFmtId="0" fontId="49" fillId="32" borderId="22" xfId="0" applyFont="1" applyFill="1" applyBorder="1" applyAlignment="1">
      <alignment/>
    </xf>
    <xf numFmtId="21" fontId="49" fillId="32" borderId="11" xfId="0" applyNumberFormat="1" applyFont="1" applyFill="1" applyBorder="1" applyAlignment="1">
      <alignment/>
    </xf>
    <xf numFmtId="21" fontId="49" fillId="32" borderId="22" xfId="0" applyNumberFormat="1" applyFont="1" applyFill="1" applyBorder="1" applyAlignment="1">
      <alignment/>
    </xf>
    <xf numFmtId="3" fontId="49" fillId="32" borderId="23" xfId="0" applyNumberFormat="1" applyFont="1" applyFill="1" applyBorder="1" applyAlignment="1">
      <alignment horizontal="right"/>
    </xf>
    <xf numFmtId="0" fontId="49" fillId="32" borderId="22" xfId="0" applyFont="1" applyFill="1" applyBorder="1" applyAlignment="1">
      <alignment horizontal="right"/>
    </xf>
    <xf numFmtId="0" fontId="49" fillId="32" borderId="24" xfId="0" applyFont="1" applyFill="1" applyBorder="1" applyAlignment="1">
      <alignment horizontal="right"/>
    </xf>
    <xf numFmtId="3" fontId="49" fillId="32" borderId="22" xfId="0" applyNumberFormat="1" applyFont="1" applyFill="1" applyBorder="1" applyAlignment="1">
      <alignment horizontal="right"/>
    </xf>
    <xf numFmtId="0" fontId="49" fillId="32" borderId="25" xfId="0" applyFont="1" applyFill="1" applyBorder="1" applyAlignment="1">
      <alignment/>
    </xf>
    <xf numFmtId="0" fontId="49" fillId="32" borderId="26" xfId="0" applyFont="1" applyFill="1" applyBorder="1" applyAlignment="1">
      <alignment/>
    </xf>
    <xf numFmtId="0" fontId="49" fillId="32" borderId="27" xfId="0" applyFont="1" applyFill="1" applyBorder="1" applyAlignment="1">
      <alignment/>
    </xf>
    <xf numFmtId="21" fontId="49" fillId="32" borderId="26" xfId="0" applyNumberFormat="1" applyFont="1" applyFill="1" applyBorder="1" applyAlignment="1">
      <alignment/>
    </xf>
    <xf numFmtId="21" fontId="49" fillId="32" borderId="27" xfId="0" applyNumberFormat="1" applyFont="1" applyFill="1" applyBorder="1" applyAlignment="1">
      <alignment/>
    </xf>
    <xf numFmtId="3" fontId="49" fillId="32" borderId="28" xfId="0" applyNumberFormat="1" applyFont="1" applyFill="1" applyBorder="1" applyAlignment="1">
      <alignment horizontal="right"/>
    </xf>
    <xf numFmtId="0" fontId="49" fillId="32" borderId="27" xfId="0" applyFont="1" applyFill="1" applyBorder="1" applyAlignment="1">
      <alignment horizontal="right"/>
    </xf>
    <xf numFmtId="0" fontId="49" fillId="32" borderId="29" xfId="0" applyFont="1" applyFill="1" applyBorder="1" applyAlignment="1">
      <alignment horizontal="right"/>
    </xf>
    <xf numFmtId="3" fontId="49" fillId="32" borderId="27" xfId="0" applyNumberFormat="1" applyFont="1" applyFill="1" applyBorder="1" applyAlignment="1">
      <alignment horizontal="right"/>
    </xf>
    <xf numFmtId="0" fontId="49" fillId="32" borderId="30" xfId="0" applyFont="1" applyFill="1" applyBorder="1" applyAlignment="1">
      <alignment/>
    </xf>
    <xf numFmtId="3" fontId="21" fillId="32" borderId="0" xfId="0" applyNumberFormat="1" applyFont="1" applyFill="1" applyBorder="1" applyAlignment="1">
      <alignment/>
    </xf>
    <xf numFmtId="0" fontId="28" fillId="32" borderId="12" xfId="0" applyFont="1" applyFill="1" applyBorder="1" applyAlignment="1">
      <alignment horizontal="center"/>
    </xf>
    <xf numFmtId="0" fontId="29" fillId="32" borderId="12" xfId="0" applyFont="1" applyFill="1" applyBorder="1" applyAlignment="1">
      <alignment horizontal="center"/>
    </xf>
    <xf numFmtId="0" fontId="30" fillId="32" borderId="12" xfId="0" applyFont="1" applyFill="1" applyBorder="1" applyAlignment="1">
      <alignment horizontal="center"/>
    </xf>
    <xf numFmtId="14" fontId="21" fillId="32" borderId="31" xfId="0" applyNumberFormat="1" applyFont="1" applyFill="1" applyBorder="1" applyAlignment="1">
      <alignment horizontal="center"/>
    </xf>
    <xf numFmtId="0" fontId="26" fillId="32" borderId="10" xfId="0" applyFont="1" applyFill="1" applyBorder="1" applyAlignment="1">
      <alignment horizontal="center"/>
    </xf>
    <xf numFmtId="0" fontId="23" fillId="32" borderId="10" xfId="0" applyFont="1" applyFill="1" applyBorder="1" applyAlignment="1">
      <alignment horizontal="center"/>
    </xf>
    <xf numFmtId="0" fontId="24" fillId="32" borderId="10" xfId="0" applyFont="1" applyFill="1" applyBorder="1" applyAlignment="1">
      <alignment horizontal="center"/>
    </xf>
    <xf numFmtId="1" fontId="23" fillId="32" borderId="10" xfId="0" applyNumberFormat="1" applyFont="1" applyFill="1" applyBorder="1" applyAlignment="1">
      <alignment horizontal="center"/>
    </xf>
    <xf numFmtId="0" fontId="24" fillId="32" borderId="31" xfId="0" applyFont="1" applyFill="1" applyBorder="1" applyAlignment="1">
      <alignment horizontal="center"/>
    </xf>
    <xf numFmtId="14" fontId="21" fillId="32" borderId="32" xfId="0" applyNumberFormat="1" applyFont="1" applyFill="1" applyBorder="1" applyAlignment="1">
      <alignment horizontal="center"/>
    </xf>
    <xf numFmtId="180" fontId="26" fillId="32" borderId="32" xfId="0" applyNumberFormat="1" applyFont="1" applyFill="1" applyBorder="1" applyAlignment="1">
      <alignment horizontal="center"/>
    </xf>
    <xf numFmtId="180" fontId="23" fillId="32" borderId="32" xfId="0" applyNumberFormat="1" applyFont="1" applyFill="1" applyBorder="1" applyAlignment="1">
      <alignment horizontal="center"/>
    </xf>
    <xf numFmtId="180" fontId="24" fillId="32" borderId="32" xfId="0" applyNumberFormat="1" applyFont="1" applyFill="1" applyBorder="1" applyAlignment="1">
      <alignment horizontal="center"/>
    </xf>
    <xf numFmtId="0" fontId="23" fillId="32" borderId="32" xfId="0" applyFont="1" applyFill="1" applyBorder="1" applyAlignment="1">
      <alignment horizontal="center"/>
    </xf>
    <xf numFmtId="0" fontId="24" fillId="32" borderId="32" xfId="0" applyFont="1" applyFill="1" applyBorder="1" applyAlignment="1">
      <alignment horizontal="center"/>
    </xf>
    <xf numFmtId="0" fontId="26" fillId="32" borderId="32" xfId="0" applyFont="1" applyFill="1" applyBorder="1" applyAlignment="1">
      <alignment horizontal="center"/>
    </xf>
    <xf numFmtId="1" fontId="23" fillId="32" borderId="32" xfId="0" applyNumberFormat="1" applyFont="1" applyFill="1" applyBorder="1" applyAlignment="1">
      <alignment horizontal="center"/>
    </xf>
    <xf numFmtId="14" fontId="21" fillId="32" borderId="11" xfId="0" applyNumberFormat="1" applyFont="1" applyFill="1" applyBorder="1" applyAlignment="1">
      <alignment horizontal="center"/>
    </xf>
    <xf numFmtId="0" fontId="24" fillId="32" borderId="11" xfId="0" applyFont="1" applyFill="1" applyBorder="1" applyAlignment="1">
      <alignment horizontal="center"/>
    </xf>
    <xf numFmtId="0" fontId="22" fillId="32" borderId="33" xfId="0" applyFont="1" applyFill="1" applyBorder="1" applyAlignment="1">
      <alignment/>
    </xf>
    <xf numFmtId="180" fontId="28" fillId="32" borderId="12" xfId="0" applyNumberFormat="1" applyFont="1" applyFill="1" applyBorder="1" applyAlignment="1">
      <alignment horizontal="center"/>
    </xf>
    <xf numFmtId="180" fontId="29" fillId="32" borderId="12" xfId="0" applyNumberFormat="1" applyFont="1" applyFill="1" applyBorder="1" applyAlignment="1">
      <alignment horizontal="center"/>
    </xf>
    <xf numFmtId="180" fontId="30" fillId="32" borderId="12" xfId="0" applyNumberFormat="1" applyFont="1" applyFill="1" applyBorder="1" applyAlignment="1">
      <alignment horizontal="center"/>
    </xf>
    <xf numFmtId="1" fontId="28" fillId="32" borderId="12" xfId="0" applyNumberFormat="1" applyFont="1" applyFill="1" applyBorder="1" applyAlignment="1">
      <alignment horizontal="center"/>
    </xf>
    <xf numFmtId="1" fontId="29" fillId="32" borderId="12" xfId="0" applyNumberFormat="1" applyFont="1" applyFill="1" applyBorder="1" applyAlignment="1">
      <alignment horizontal="center"/>
    </xf>
    <xf numFmtId="180" fontId="28" fillId="32" borderId="34" xfId="0" applyNumberFormat="1" applyFont="1" applyFill="1" applyBorder="1" applyAlignment="1">
      <alignment horizontal="center"/>
    </xf>
    <xf numFmtId="180" fontId="29" fillId="32" borderId="35" xfId="0" applyNumberFormat="1" applyFont="1" applyFill="1" applyBorder="1" applyAlignment="1">
      <alignment horizontal="center"/>
    </xf>
    <xf numFmtId="180" fontId="30" fillId="32" borderId="35" xfId="0" applyNumberFormat="1" applyFont="1" applyFill="1" applyBorder="1" applyAlignment="1">
      <alignment horizontal="center"/>
    </xf>
    <xf numFmtId="180" fontId="28" fillId="32" borderId="35" xfId="0" applyNumberFormat="1" applyFont="1" applyFill="1" applyBorder="1" applyAlignment="1">
      <alignment horizontal="center"/>
    </xf>
    <xf numFmtId="1" fontId="29" fillId="32" borderId="35" xfId="0" applyNumberFormat="1" applyFont="1" applyFill="1" applyBorder="1" applyAlignment="1">
      <alignment horizontal="center"/>
    </xf>
    <xf numFmtId="1" fontId="30" fillId="32" borderId="35" xfId="0" applyNumberFormat="1" applyFont="1" applyFill="1" applyBorder="1" applyAlignment="1">
      <alignment horizontal="center"/>
    </xf>
    <xf numFmtId="1" fontId="28" fillId="32" borderId="35" xfId="0" applyNumberFormat="1" applyFont="1" applyFill="1" applyBorder="1" applyAlignment="1">
      <alignment horizontal="center"/>
    </xf>
    <xf numFmtId="0" fontId="30" fillId="32" borderId="33" xfId="0" applyFont="1" applyFill="1" applyBorder="1" applyAlignment="1">
      <alignment horizontal="center"/>
    </xf>
    <xf numFmtId="0" fontId="21" fillId="32" borderId="0" xfId="0" applyFont="1" applyFill="1" applyAlignment="1">
      <alignment horizontal="center"/>
    </xf>
    <xf numFmtId="3" fontId="50" fillId="23" borderId="12" xfId="0" applyNumberFormat="1" applyFont="1" applyFill="1" applyBorder="1" applyAlignment="1">
      <alignment horizontal="center"/>
    </xf>
    <xf numFmtId="187" fontId="50" fillId="23" borderId="12" xfId="0" applyNumberFormat="1" applyFont="1" applyFill="1" applyBorder="1" applyAlignment="1">
      <alignment horizontal="left"/>
    </xf>
    <xf numFmtId="21" fontId="21" fillId="32" borderId="0" xfId="0" applyNumberFormat="1" applyFont="1" applyFill="1" applyAlignment="1">
      <alignment/>
    </xf>
    <xf numFmtId="46" fontId="21" fillId="32" borderId="0" xfId="0" applyNumberFormat="1" applyFont="1" applyFill="1" applyAlignment="1">
      <alignment/>
    </xf>
    <xf numFmtId="14" fontId="21" fillId="32" borderId="0" xfId="0" applyNumberFormat="1" applyFont="1" applyFill="1" applyAlignment="1">
      <alignment/>
    </xf>
    <xf numFmtId="21" fontId="23" fillId="32" borderId="0" xfId="0" applyNumberFormat="1" applyFont="1" applyFill="1" applyAlignment="1">
      <alignment/>
    </xf>
    <xf numFmtId="14" fontId="23" fillId="32" borderId="0" xfId="0" applyNumberFormat="1" applyFont="1" applyFill="1" applyAlignment="1">
      <alignment/>
    </xf>
    <xf numFmtId="21" fontId="21" fillId="32" borderId="0" xfId="0" applyNumberFormat="1" applyFont="1" applyFill="1" applyBorder="1" applyAlignment="1">
      <alignment/>
    </xf>
    <xf numFmtId="14" fontId="21" fillId="32" borderId="0" xfId="0" applyNumberFormat="1" applyFont="1" applyFill="1" applyBorder="1" applyAlignment="1">
      <alignment/>
    </xf>
    <xf numFmtId="14" fontId="50" fillId="23" borderId="12" xfId="0" applyNumberFormat="1" applyFont="1" applyFill="1" applyBorder="1" applyAlignment="1">
      <alignment horizontal="left"/>
    </xf>
    <xf numFmtId="14" fontId="27" fillId="32" borderId="0" xfId="0" applyNumberFormat="1" applyFont="1" applyFill="1" applyBorder="1" applyAlignment="1">
      <alignment horizontal="left"/>
    </xf>
    <xf numFmtId="14" fontId="25" fillId="32" borderId="0" xfId="0" applyNumberFormat="1" applyFont="1" applyFill="1" applyBorder="1" applyAlignment="1">
      <alignment horizontal="left"/>
    </xf>
    <xf numFmtId="14" fontId="48" fillId="32" borderId="36" xfId="0" applyNumberFormat="1" applyFont="1" applyFill="1" applyBorder="1" applyAlignment="1">
      <alignment horizontal="left"/>
    </xf>
    <xf numFmtId="14" fontId="48" fillId="32" borderId="37" xfId="0" applyNumberFormat="1" applyFont="1" applyFill="1" applyBorder="1" applyAlignment="1">
      <alignment horizontal="left"/>
    </xf>
    <xf numFmtId="14" fontId="48" fillId="32" borderId="38" xfId="0" applyNumberFormat="1" applyFont="1" applyFill="1" applyBorder="1" applyAlignment="1">
      <alignment horizontal="left"/>
    </xf>
    <xf numFmtId="14" fontId="49" fillId="32" borderId="37" xfId="0" applyNumberFormat="1" applyFont="1" applyFill="1" applyBorder="1" applyAlignment="1">
      <alignment horizontal="left"/>
    </xf>
    <xf numFmtId="14" fontId="49" fillId="32" borderId="38" xfId="0" applyNumberFormat="1" applyFont="1" applyFill="1" applyBorder="1" applyAlignment="1">
      <alignment horizontal="left"/>
    </xf>
    <xf numFmtId="14" fontId="49" fillId="32" borderId="39" xfId="0" applyNumberFormat="1" applyFont="1" applyFill="1" applyBorder="1" applyAlignment="1">
      <alignment horizontal="left"/>
    </xf>
    <xf numFmtId="14" fontId="21" fillId="32" borderId="0" xfId="0" applyNumberFormat="1" applyFont="1" applyFill="1" applyBorder="1" applyAlignment="1">
      <alignment horizontal="left"/>
    </xf>
    <xf numFmtId="14" fontId="26" fillId="32" borderId="10" xfId="0" applyNumberFormat="1" applyFont="1" applyFill="1" applyBorder="1" applyAlignment="1">
      <alignment horizontal="center"/>
    </xf>
    <xf numFmtId="14" fontId="26" fillId="32" borderId="32" xfId="0" applyNumberFormat="1" applyFont="1" applyFill="1" applyBorder="1" applyAlignment="1">
      <alignment horizontal="center"/>
    </xf>
    <xf numFmtId="14" fontId="28" fillId="32" borderId="12" xfId="0" applyNumberFormat="1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/>
    </xf>
    <xf numFmtId="0" fontId="50" fillId="33" borderId="12" xfId="0" applyFont="1" applyFill="1" applyBorder="1" applyAlignment="1">
      <alignment/>
    </xf>
    <xf numFmtId="187" fontId="50" fillId="33" borderId="12" xfId="0" applyNumberFormat="1" applyFont="1" applyFill="1" applyBorder="1" applyAlignment="1">
      <alignment horizontal="left"/>
    </xf>
    <xf numFmtId="14" fontId="50" fillId="33" borderId="12" xfId="0" applyNumberFormat="1" applyFont="1" applyFill="1" applyBorder="1" applyAlignment="1">
      <alignment horizontal="left"/>
    </xf>
    <xf numFmtId="3" fontId="50" fillId="33" borderId="12" xfId="0" applyNumberFormat="1" applyFont="1" applyFill="1" applyBorder="1" applyAlignment="1">
      <alignment horizontal="center"/>
    </xf>
    <xf numFmtId="0" fontId="21" fillId="32" borderId="0" xfId="0" applyFont="1" applyFill="1" applyAlignment="1">
      <alignment horizontal="left"/>
    </xf>
    <xf numFmtId="0" fontId="50" fillId="34" borderId="12" xfId="0" applyFont="1" applyFill="1" applyBorder="1" applyAlignment="1">
      <alignment horizontal="center"/>
    </xf>
    <xf numFmtId="0" fontId="50" fillId="34" borderId="12" xfId="0" applyFont="1" applyFill="1" applyBorder="1" applyAlignment="1">
      <alignment/>
    </xf>
    <xf numFmtId="187" fontId="50" fillId="34" borderId="12" xfId="0" applyNumberFormat="1" applyFont="1" applyFill="1" applyBorder="1" applyAlignment="1">
      <alignment horizontal="left"/>
    </xf>
    <xf numFmtId="14" fontId="50" fillId="34" borderId="12" xfId="0" applyNumberFormat="1" applyFont="1" applyFill="1" applyBorder="1" applyAlignment="1">
      <alignment horizontal="left"/>
    </xf>
    <xf numFmtId="3" fontId="50" fillId="34" borderId="12" xfId="0" applyNumberFormat="1" applyFont="1" applyFill="1" applyBorder="1" applyAlignment="1">
      <alignment horizontal="center"/>
    </xf>
    <xf numFmtId="46" fontId="21" fillId="32" borderId="0" xfId="0" applyNumberFormat="1" applyFont="1" applyFill="1" applyBorder="1" applyAlignment="1">
      <alignment/>
    </xf>
    <xf numFmtId="0" fontId="25" fillId="35" borderId="0" xfId="0" applyFont="1" applyFill="1" applyBorder="1" applyAlignment="1">
      <alignment horizontal="center"/>
    </xf>
    <xf numFmtId="0" fontId="22" fillId="32" borderId="34" xfId="0" applyFont="1" applyFill="1" applyBorder="1" applyAlignment="1">
      <alignment horizontal="center"/>
    </xf>
    <xf numFmtId="0" fontId="22" fillId="32" borderId="35" xfId="0" applyFont="1" applyFill="1" applyBorder="1" applyAlignment="1">
      <alignment horizontal="center"/>
    </xf>
    <xf numFmtId="0" fontId="22" fillId="32" borderId="33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2" borderId="16" xfId="0" applyFont="1" applyFill="1" applyBorder="1" applyAlignment="1">
      <alignment horizontal="center"/>
    </xf>
    <xf numFmtId="0" fontId="22" fillId="32" borderId="15" xfId="0" applyFont="1" applyFill="1" applyBorder="1" applyAlignment="1">
      <alignment horizontal="center"/>
    </xf>
    <xf numFmtId="14" fontId="22" fillId="32" borderId="40" xfId="0" applyNumberFormat="1" applyFont="1" applyFill="1" applyBorder="1" applyAlignment="1">
      <alignment horizontal="center" vertical="center"/>
    </xf>
    <xf numFmtId="14" fontId="22" fillId="32" borderId="41" xfId="0" applyNumberFormat="1" applyFont="1" applyFill="1" applyBorder="1" applyAlignment="1">
      <alignment horizontal="center" vertical="center"/>
    </xf>
    <xf numFmtId="0" fontId="22" fillId="32" borderId="42" xfId="0" applyFont="1" applyFill="1" applyBorder="1" applyAlignment="1">
      <alignment horizontal="center" vertical="center"/>
    </xf>
    <xf numFmtId="0" fontId="22" fillId="32" borderId="18" xfId="0" applyFont="1" applyFill="1" applyBorder="1" applyAlignment="1">
      <alignment horizontal="center" vertical="center"/>
    </xf>
    <xf numFmtId="0" fontId="22" fillId="32" borderId="43" xfId="0" applyFont="1" applyFill="1" applyBorder="1" applyAlignment="1">
      <alignment horizontal="center" vertical="center"/>
    </xf>
    <xf numFmtId="0" fontId="22" fillId="32" borderId="19" xfId="0" applyFont="1" applyFill="1" applyBorder="1" applyAlignment="1">
      <alignment horizontal="center" vertical="center"/>
    </xf>
    <xf numFmtId="0" fontId="22" fillId="32" borderId="44" xfId="0" applyFont="1" applyFill="1" applyBorder="1" applyAlignment="1">
      <alignment horizontal="center"/>
    </xf>
    <xf numFmtId="0" fontId="22" fillId="32" borderId="45" xfId="0" applyFont="1" applyFill="1" applyBorder="1" applyAlignment="1">
      <alignment horizontal="center"/>
    </xf>
    <xf numFmtId="0" fontId="22" fillId="32" borderId="46" xfId="0" applyFont="1" applyFill="1" applyBorder="1" applyAlignment="1">
      <alignment horizontal="center"/>
    </xf>
    <xf numFmtId="0" fontId="22" fillId="32" borderId="47" xfId="0" applyFont="1" applyFill="1" applyBorder="1" applyAlignment="1">
      <alignment horizontal="center"/>
    </xf>
    <xf numFmtId="14" fontId="22" fillId="32" borderId="12" xfId="0" applyNumberFormat="1" applyFont="1" applyFill="1" applyBorder="1" applyAlignment="1">
      <alignment horizontal="center" vertical="center"/>
    </xf>
    <xf numFmtId="0" fontId="50" fillId="36" borderId="12" xfId="0" applyFont="1" applyFill="1" applyBorder="1" applyAlignment="1">
      <alignment horizontal="center"/>
    </xf>
    <xf numFmtId="0" fontId="50" fillId="36" borderId="12" xfId="0" applyFont="1" applyFill="1" applyBorder="1" applyAlignment="1">
      <alignment/>
    </xf>
    <xf numFmtId="187" fontId="50" fillId="36" borderId="12" xfId="0" applyNumberFormat="1" applyFont="1" applyFill="1" applyBorder="1" applyAlignment="1">
      <alignment horizontal="left"/>
    </xf>
    <xf numFmtId="14" fontId="50" fillId="36" borderId="12" xfId="0" applyNumberFormat="1" applyFont="1" applyFill="1" applyBorder="1" applyAlignment="1">
      <alignment horizontal="left"/>
    </xf>
    <xf numFmtId="3" fontId="50" fillId="36" borderId="12" xfId="0" applyNumberFormat="1" applyFont="1" applyFill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="87" zoomScaleNormal="87" zoomScalePageLayoutView="0" workbookViewId="0" topLeftCell="A1">
      <selection activeCell="A24" sqref="A24:I24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3.5">
      <c r="A1" s="165" t="s">
        <v>67</v>
      </c>
      <c r="B1" s="165"/>
      <c r="C1" s="165"/>
      <c r="D1" s="165"/>
      <c r="E1" s="165"/>
      <c r="F1" s="165"/>
      <c r="G1" s="165"/>
      <c r="H1" s="165"/>
      <c r="I1" s="165"/>
    </row>
    <row r="2" spans="1:9" ht="13.5">
      <c r="A2" s="166" t="s">
        <v>39</v>
      </c>
      <c r="B2" s="167"/>
      <c r="C2" s="167"/>
      <c r="D2" s="167"/>
      <c r="E2" s="167"/>
      <c r="F2" s="167"/>
      <c r="G2" s="167"/>
      <c r="H2" s="167"/>
      <c r="I2" s="168"/>
    </row>
    <row r="3" spans="1:9" ht="13.5">
      <c r="A3" s="169" t="s">
        <v>0</v>
      </c>
      <c r="B3" s="170" t="s">
        <v>1</v>
      </c>
      <c r="C3" s="170" t="s">
        <v>2</v>
      </c>
      <c r="D3" s="170" t="s">
        <v>3</v>
      </c>
      <c r="E3" s="170" t="s">
        <v>16</v>
      </c>
      <c r="F3" s="170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69"/>
      <c r="B4" s="171"/>
      <c r="C4" s="171"/>
      <c r="D4" s="171"/>
      <c r="E4" s="171"/>
      <c r="F4" s="171"/>
      <c r="G4" s="3" t="s">
        <v>7</v>
      </c>
      <c r="H4" s="3" t="s">
        <v>8</v>
      </c>
      <c r="I4" s="3" t="s">
        <v>9</v>
      </c>
    </row>
    <row r="5" spans="1:17" ht="13.5">
      <c r="A5" s="11">
        <v>1</v>
      </c>
      <c r="B5" s="12" t="s">
        <v>47</v>
      </c>
      <c r="C5" s="13">
        <v>0.8334027777777777</v>
      </c>
      <c r="D5" s="13">
        <v>0.9748842592592593</v>
      </c>
      <c r="E5" s="14" t="s">
        <v>68</v>
      </c>
      <c r="F5" s="15" t="s">
        <v>10</v>
      </c>
      <c r="G5" s="16">
        <v>1142864</v>
      </c>
      <c r="H5" s="17">
        <v>12.9</v>
      </c>
      <c r="I5" s="17">
        <v>30.1</v>
      </c>
      <c r="O5" s="133"/>
      <c r="P5" s="133"/>
      <c r="Q5" s="135"/>
    </row>
    <row r="6" spans="1:17" ht="13.5">
      <c r="A6" s="11">
        <v>2</v>
      </c>
      <c r="B6" s="12" t="s">
        <v>12</v>
      </c>
      <c r="C6" s="13">
        <v>0.7500694444444443</v>
      </c>
      <c r="D6" s="13">
        <v>0.7830092592592592</v>
      </c>
      <c r="E6" s="14" t="s">
        <v>69</v>
      </c>
      <c r="F6" s="15" t="s">
        <v>10</v>
      </c>
      <c r="G6" s="16">
        <v>898500</v>
      </c>
      <c r="H6" s="17">
        <v>10.2</v>
      </c>
      <c r="I6" s="17">
        <v>21.8</v>
      </c>
      <c r="O6" s="133"/>
      <c r="P6" s="133"/>
      <c r="Q6" s="135"/>
    </row>
    <row r="7" spans="1:17" ht="13.5">
      <c r="A7" s="11">
        <v>3</v>
      </c>
      <c r="B7" s="12" t="s">
        <v>32</v>
      </c>
      <c r="C7" s="13">
        <v>0.8633217592592594</v>
      </c>
      <c r="D7" s="13">
        <v>0.8955555555555555</v>
      </c>
      <c r="E7" s="14" t="s">
        <v>70</v>
      </c>
      <c r="F7" s="15" t="s">
        <v>10</v>
      </c>
      <c r="G7" s="16">
        <v>857373</v>
      </c>
      <c r="H7" s="17">
        <v>9.7</v>
      </c>
      <c r="I7" s="17">
        <v>20.2</v>
      </c>
      <c r="O7" s="133"/>
      <c r="P7" s="133"/>
      <c r="Q7" s="135"/>
    </row>
    <row r="8" spans="1:17" s="18" customFormat="1" ht="13.5">
      <c r="A8" s="4">
        <v>4</v>
      </c>
      <c r="B8" s="5" t="s">
        <v>13</v>
      </c>
      <c r="C8" s="6">
        <v>0.750162037037037</v>
      </c>
      <c r="D8" s="6">
        <v>0.7978703703703703</v>
      </c>
      <c r="E8" s="7" t="s">
        <v>71</v>
      </c>
      <c r="F8" s="8" t="s">
        <v>11</v>
      </c>
      <c r="G8" s="9">
        <v>790122</v>
      </c>
      <c r="H8" s="10">
        <v>8.9</v>
      </c>
      <c r="I8" s="10">
        <v>21.9</v>
      </c>
      <c r="O8" s="136"/>
      <c r="P8" s="136"/>
      <c r="Q8" s="137"/>
    </row>
    <row r="9" spans="1:17" s="18" customFormat="1" ht="13.5">
      <c r="A9" s="159">
        <v>5</v>
      </c>
      <c r="B9" s="160" t="s">
        <v>60</v>
      </c>
      <c r="C9" s="161">
        <v>0.7842592592592593</v>
      </c>
      <c r="D9" s="161">
        <v>0.9106365740740742</v>
      </c>
      <c r="E9" s="162" t="s">
        <v>69</v>
      </c>
      <c r="F9" s="160" t="s">
        <v>61</v>
      </c>
      <c r="G9" s="163">
        <v>770229</v>
      </c>
      <c r="H9" s="159">
        <v>8.7</v>
      </c>
      <c r="I9" s="159">
        <v>17.3</v>
      </c>
      <c r="O9" s="136"/>
      <c r="P9" s="136"/>
      <c r="Q9" s="137"/>
    </row>
    <row r="10" spans="1:17" s="18" customFormat="1" ht="13.5">
      <c r="A10" s="11">
        <v>6</v>
      </c>
      <c r="B10" s="12" t="s">
        <v>49</v>
      </c>
      <c r="C10" s="13">
        <v>0.7909953703703704</v>
      </c>
      <c r="D10" s="13">
        <v>0.8105324074074075</v>
      </c>
      <c r="E10" s="14" t="s">
        <v>72</v>
      </c>
      <c r="F10" s="15" t="s">
        <v>10</v>
      </c>
      <c r="G10" s="16">
        <v>756426</v>
      </c>
      <c r="H10" s="17">
        <v>8.6</v>
      </c>
      <c r="I10" s="17">
        <v>18.5</v>
      </c>
      <c r="O10" s="136"/>
      <c r="P10" s="136"/>
      <c r="Q10" s="137"/>
    </row>
    <row r="11" spans="1:17" ht="13.5">
      <c r="A11" s="11">
        <v>7</v>
      </c>
      <c r="B11" s="12" t="s">
        <v>48</v>
      </c>
      <c r="C11" s="13">
        <v>0.7868287037037037</v>
      </c>
      <c r="D11" s="13">
        <v>0.8297106481481481</v>
      </c>
      <c r="E11" s="14" t="s">
        <v>68</v>
      </c>
      <c r="F11" s="15" t="s">
        <v>10</v>
      </c>
      <c r="G11" s="16">
        <v>755652</v>
      </c>
      <c r="H11" s="17">
        <v>8.6</v>
      </c>
      <c r="I11" s="17">
        <v>18.6</v>
      </c>
      <c r="O11" s="133"/>
      <c r="P11" s="133"/>
      <c r="Q11" s="135"/>
    </row>
    <row r="12" spans="1:17" s="18" customFormat="1" ht="13.5">
      <c r="A12" s="11">
        <v>8</v>
      </c>
      <c r="B12" s="12" t="s">
        <v>54</v>
      </c>
      <c r="C12" s="13">
        <v>0.8962268518518518</v>
      </c>
      <c r="D12" s="13">
        <v>0.9427777777777777</v>
      </c>
      <c r="E12" s="14" t="s">
        <v>72</v>
      </c>
      <c r="F12" s="15" t="s">
        <v>10</v>
      </c>
      <c r="G12" s="16">
        <v>741203</v>
      </c>
      <c r="H12" s="17">
        <v>8.4</v>
      </c>
      <c r="I12" s="17">
        <v>21.7</v>
      </c>
      <c r="O12" s="136"/>
      <c r="P12" s="136"/>
      <c r="Q12" s="137"/>
    </row>
    <row r="13" spans="1:17" s="18" customFormat="1" ht="13.5">
      <c r="A13" s="11">
        <v>9</v>
      </c>
      <c r="B13" s="12" t="s">
        <v>34</v>
      </c>
      <c r="C13" s="13">
        <v>0.8143750000000001</v>
      </c>
      <c r="D13" s="13">
        <v>0.8633101851851852</v>
      </c>
      <c r="E13" s="14" t="s">
        <v>70</v>
      </c>
      <c r="F13" s="15" t="s">
        <v>10</v>
      </c>
      <c r="G13" s="16">
        <v>672992</v>
      </c>
      <c r="H13" s="17">
        <v>7.6</v>
      </c>
      <c r="I13" s="17">
        <v>15.5</v>
      </c>
      <c r="O13" s="136"/>
      <c r="P13" s="136"/>
      <c r="Q13" s="137"/>
    </row>
    <row r="14" spans="1:17" s="18" customFormat="1" ht="13.5">
      <c r="A14" s="11">
        <v>10</v>
      </c>
      <c r="B14" s="12" t="s">
        <v>33</v>
      </c>
      <c r="C14" s="13">
        <v>0.8975347222222222</v>
      </c>
      <c r="D14" s="13">
        <v>0.9418518518518518</v>
      </c>
      <c r="E14" s="14" t="s">
        <v>71</v>
      </c>
      <c r="F14" s="15" t="s">
        <v>10</v>
      </c>
      <c r="G14" s="16">
        <v>635995</v>
      </c>
      <c r="H14" s="17">
        <v>7.2</v>
      </c>
      <c r="I14" s="17">
        <v>19.1</v>
      </c>
      <c r="O14" s="136"/>
      <c r="P14" s="136"/>
      <c r="Q14" s="137"/>
    </row>
    <row r="15" spans="1:17" s="18" customFormat="1" ht="13.5">
      <c r="A15" s="4">
        <v>11</v>
      </c>
      <c r="B15" s="5" t="s">
        <v>62</v>
      </c>
      <c r="C15" s="6">
        <v>0.8098726851851853</v>
      </c>
      <c r="D15" s="6">
        <v>0.8266898148148147</v>
      </c>
      <c r="E15" s="7" t="s">
        <v>71</v>
      </c>
      <c r="F15" s="8" t="s">
        <v>11</v>
      </c>
      <c r="G15" s="9">
        <v>584779</v>
      </c>
      <c r="H15" s="10">
        <v>6.6</v>
      </c>
      <c r="I15" s="10">
        <v>14.1</v>
      </c>
      <c r="O15" s="136"/>
      <c r="P15" s="136"/>
      <c r="Q15" s="137"/>
    </row>
    <row r="16" spans="1:17" ht="13.5">
      <c r="A16" s="11">
        <v>12</v>
      </c>
      <c r="B16" s="12" t="s">
        <v>41</v>
      </c>
      <c r="C16" s="13">
        <v>0.8990393518518518</v>
      </c>
      <c r="D16" s="13">
        <v>0.9387152777777777</v>
      </c>
      <c r="E16" s="14" t="s">
        <v>70</v>
      </c>
      <c r="F16" s="15" t="s">
        <v>10</v>
      </c>
      <c r="G16" s="16">
        <v>562274</v>
      </c>
      <c r="H16" s="17">
        <v>6.4</v>
      </c>
      <c r="I16" s="17">
        <v>17.1</v>
      </c>
      <c r="O16" s="133"/>
      <c r="P16" s="133"/>
      <c r="Q16" s="135"/>
    </row>
    <row r="17" spans="1:17" ht="13.5">
      <c r="A17" s="11">
        <v>13</v>
      </c>
      <c r="B17" s="12" t="s">
        <v>55</v>
      </c>
      <c r="C17" s="13">
        <v>0.8985648148148148</v>
      </c>
      <c r="D17" s="13">
        <v>0.9428819444444444</v>
      </c>
      <c r="E17" s="14" t="s">
        <v>73</v>
      </c>
      <c r="F17" s="15" t="s">
        <v>10</v>
      </c>
      <c r="G17" s="16">
        <v>558853</v>
      </c>
      <c r="H17" s="17">
        <v>6.3</v>
      </c>
      <c r="I17" s="17">
        <v>16.8</v>
      </c>
      <c r="O17" s="133"/>
      <c r="P17" s="133"/>
      <c r="Q17" s="135"/>
    </row>
    <row r="18" spans="1:17" ht="13.5">
      <c r="A18" s="11">
        <v>14</v>
      </c>
      <c r="B18" s="12" t="s">
        <v>56</v>
      </c>
      <c r="C18" s="13">
        <v>0.8968171296296297</v>
      </c>
      <c r="D18" s="13">
        <v>0.9395601851851851</v>
      </c>
      <c r="E18" s="14" t="s">
        <v>74</v>
      </c>
      <c r="F18" s="15" t="s">
        <v>10</v>
      </c>
      <c r="G18" s="16">
        <v>488732</v>
      </c>
      <c r="H18" s="17">
        <v>5.5</v>
      </c>
      <c r="I18" s="17">
        <v>15</v>
      </c>
      <c r="O18" s="133"/>
      <c r="P18" s="133"/>
      <c r="Q18" s="135"/>
    </row>
    <row r="19" spans="1:17" ht="13.5">
      <c r="A19" s="4">
        <v>15</v>
      </c>
      <c r="B19" s="5" t="s">
        <v>37</v>
      </c>
      <c r="C19" s="6">
        <v>0.7022569444444445</v>
      </c>
      <c r="D19" s="6">
        <v>0.744074074074074</v>
      </c>
      <c r="E19" s="7" t="s">
        <v>72</v>
      </c>
      <c r="F19" s="8" t="s">
        <v>11</v>
      </c>
      <c r="G19" s="9">
        <v>484332</v>
      </c>
      <c r="H19" s="10">
        <v>5.5</v>
      </c>
      <c r="I19" s="10">
        <v>17</v>
      </c>
      <c r="O19" s="133"/>
      <c r="P19" s="133"/>
      <c r="Q19" s="135"/>
    </row>
    <row r="20" spans="1:17" ht="13.5">
      <c r="A20" s="11">
        <v>16</v>
      </c>
      <c r="B20" s="12" t="s">
        <v>75</v>
      </c>
      <c r="C20" s="13">
        <v>0.7878935185185186</v>
      </c>
      <c r="D20" s="13">
        <v>0.9113310185185185</v>
      </c>
      <c r="E20" s="14" t="s">
        <v>69</v>
      </c>
      <c r="F20" s="15" t="s">
        <v>10</v>
      </c>
      <c r="G20" s="16">
        <v>461065</v>
      </c>
      <c r="H20" s="17">
        <v>5.2</v>
      </c>
      <c r="I20" s="17">
        <v>10.3</v>
      </c>
      <c r="O20" s="133"/>
      <c r="P20" s="133"/>
      <c r="Q20" s="135"/>
    </row>
    <row r="21" spans="1:17" s="18" customFormat="1" ht="13.5">
      <c r="A21" s="20">
        <v>17</v>
      </c>
      <c r="B21" s="19" t="s">
        <v>64</v>
      </c>
      <c r="C21" s="132">
        <v>0.8517824074074074</v>
      </c>
      <c r="D21" s="132">
        <v>0.8884606481481482</v>
      </c>
      <c r="E21" s="140" t="s">
        <v>70</v>
      </c>
      <c r="F21" s="19" t="s">
        <v>31</v>
      </c>
      <c r="G21" s="131">
        <v>450541</v>
      </c>
      <c r="H21" s="20">
        <v>5.1</v>
      </c>
      <c r="I21" s="20">
        <v>10.4</v>
      </c>
      <c r="O21" s="136"/>
      <c r="P21" s="136"/>
      <c r="Q21" s="137"/>
    </row>
    <row r="22" spans="1:17" s="18" customFormat="1" ht="13.5">
      <c r="A22" s="20">
        <v>18</v>
      </c>
      <c r="B22" s="19" t="s">
        <v>51</v>
      </c>
      <c r="C22" s="132">
        <v>0.7096180555555556</v>
      </c>
      <c r="D22" s="132">
        <v>0.7462037037037037</v>
      </c>
      <c r="E22" s="140" t="s">
        <v>68</v>
      </c>
      <c r="F22" s="19" t="s">
        <v>31</v>
      </c>
      <c r="G22" s="131">
        <v>442345</v>
      </c>
      <c r="H22" s="20">
        <v>5</v>
      </c>
      <c r="I22" s="20">
        <v>13.8</v>
      </c>
      <c r="O22" s="136"/>
      <c r="P22" s="136"/>
      <c r="Q22" s="137"/>
    </row>
    <row r="23" spans="1:17" s="18" customFormat="1" ht="13.5">
      <c r="A23" s="20">
        <v>19</v>
      </c>
      <c r="B23" s="19" t="s">
        <v>53</v>
      </c>
      <c r="C23" s="132">
        <v>0.7866319444444444</v>
      </c>
      <c r="D23" s="132">
        <v>0.808599537037037</v>
      </c>
      <c r="E23" s="140" t="s">
        <v>68</v>
      </c>
      <c r="F23" s="19" t="s">
        <v>31</v>
      </c>
      <c r="G23" s="131">
        <v>429369</v>
      </c>
      <c r="H23" s="20">
        <v>4.9</v>
      </c>
      <c r="I23" s="20">
        <v>10.8</v>
      </c>
      <c r="O23" s="136"/>
      <c r="P23" s="136"/>
      <c r="Q23" s="137"/>
    </row>
    <row r="24" spans="1:17" s="18" customFormat="1" ht="13.5">
      <c r="A24" s="20">
        <v>20</v>
      </c>
      <c r="B24" s="19" t="s">
        <v>44</v>
      </c>
      <c r="C24" s="132">
        <v>0.8120023148148148</v>
      </c>
      <c r="D24" s="132">
        <v>0.8473726851851852</v>
      </c>
      <c r="E24" s="140" t="s">
        <v>70</v>
      </c>
      <c r="F24" s="19" t="s">
        <v>31</v>
      </c>
      <c r="G24" s="131">
        <v>426677</v>
      </c>
      <c r="H24" s="20">
        <v>4.8</v>
      </c>
      <c r="I24" s="20">
        <v>9.9</v>
      </c>
      <c r="O24" s="136"/>
      <c r="P24" s="136"/>
      <c r="Q24" s="137"/>
    </row>
    <row r="25" spans="1:17" s="18" customFormat="1" ht="13.5">
      <c r="A25" s="4">
        <v>21</v>
      </c>
      <c r="B25" s="5" t="s">
        <v>76</v>
      </c>
      <c r="C25" s="6">
        <v>0.7883912037037036</v>
      </c>
      <c r="D25" s="6">
        <v>0.899050925925926</v>
      </c>
      <c r="E25" s="7" t="s">
        <v>69</v>
      </c>
      <c r="F25" s="8" t="s">
        <v>11</v>
      </c>
      <c r="G25" s="9">
        <v>403898</v>
      </c>
      <c r="H25" s="10">
        <v>4.6</v>
      </c>
      <c r="I25" s="10">
        <v>9</v>
      </c>
      <c r="O25" s="136"/>
      <c r="P25" s="136"/>
      <c r="Q25" s="137"/>
    </row>
    <row r="26" spans="1:17" s="18" customFormat="1" ht="13.5">
      <c r="A26" s="4">
        <v>22</v>
      </c>
      <c r="B26" s="5" t="s">
        <v>46</v>
      </c>
      <c r="C26" s="6">
        <v>0.8606944444444444</v>
      </c>
      <c r="D26" s="6">
        <v>0.9101388888888889</v>
      </c>
      <c r="E26" s="7" t="s">
        <v>73</v>
      </c>
      <c r="F26" s="8" t="s">
        <v>11</v>
      </c>
      <c r="G26" s="9">
        <v>401584</v>
      </c>
      <c r="H26" s="10">
        <v>4.5</v>
      </c>
      <c r="I26" s="10">
        <v>9.9</v>
      </c>
      <c r="O26" s="136"/>
      <c r="P26" s="136"/>
      <c r="Q26" s="137"/>
    </row>
    <row r="27" spans="1:17" ht="13.5">
      <c r="A27" s="20">
        <v>23</v>
      </c>
      <c r="B27" s="19" t="s">
        <v>65</v>
      </c>
      <c r="C27" s="132">
        <v>0.8125925925925926</v>
      </c>
      <c r="D27" s="132">
        <v>0.9137384259259259</v>
      </c>
      <c r="E27" s="140" t="s">
        <v>73</v>
      </c>
      <c r="F27" s="19" t="s">
        <v>31</v>
      </c>
      <c r="G27" s="131">
        <v>386331</v>
      </c>
      <c r="H27" s="20">
        <v>4.4</v>
      </c>
      <c r="I27" s="20">
        <v>9.5</v>
      </c>
      <c r="O27" s="133"/>
      <c r="P27" s="133"/>
      <c r="Q27" s="135"/>
    </row>
    <row r="28" spans="1:17" s="18" customFormat="1" ht="13.5">
      <c r="A28" s="20">
        <v>24</v>
      </c>
      <c r="B28" s="19" t="s">
        <v>66</v>
      </c>
      <c r="C28" s="132">
        <v>0.7756712962962963</v>
      </c>
      <c r="D28" s="132">
        <v>0.806886574074074</v>
      </c>
      <c r="E28" s="140" t="s">
        <v>70</v>
      </c>
      <c r="F28" s="19" t="s">
        <v>31</v>
      </c>
      <c r="G28" s="131">
        <v>359429</v>
      </c>
      <c r="H28" s="20">
        <v>4.1</v>
      </c>
      <c r="I28" s="20">
        <v>9</v>
      </c>
      <c r="O28" s="136"/>
      <c r="P28" s="136"/>
      <c r="Q28" s="137"/>
    </row>
    <row r="29" spans="1:17" ht="13.5">
      <c r="A29" s="11">
        <v>25</v>
      </c>
      <c r="B29" s="12" t="s">
        <v>57</v>
      </c>
      <c r="C29" s="13">
        <v>0.9472569444444444</v>
      </c>
      <c r="D29" s="13">
        <v>0.9652777777777778</v>
      </c>
      <c r="E29" s="14" t="s">
        <v>71</v>
      </c>
      <c r="F29" s="15" t="s">
        <v>10</v>
      </c>
      <c r="G29" s="16">
        <v>356790</v>
      </c>
      <c r="H29" s="17">
        <v>4</v>
      </c>
      <c r="I29" s="17">
        <v>15.4</v>
      </c>
      <c r="O29" s="133"/>
      <c r="P29" s="133"/>
      <c r="Q29" s="135"/>
    </row>
    <row r="30" spans="1:17" s="18" customFormat="1" ht="13.5">
      <c r="A30" s="4">
        <v>26</v>
      </c>
      <c r="B30" s="5" t="s">
        <v>45</v>
      </c>
      <c r="C30" s="6">
        <v>0.6564467592592592</v>
      </c>
      <c r="D30" s="6">
        <v>0.696099537037037</v>
      </c>
      <c r="E30" s="7" t="s">
        <v>71</v>
      </c>
      <c r="F30" s="8" t="s">
        <v>11</v>
      </c>
      <c r="G30" s="9">
        <v>353269</v>
      </c>
      <c r="H30" s="10">
        <v>4</v>
      </c>
      <c r="I30" s="10">
        <v>16.4</v>
      </c>
      <c r="O30" s="136"/>
      <c r="P30" s="136"/>
      <c r="Q30" s="137"/>
    </row>
    <row r="31" spans="1:17" ht="13.5">
      <c r="A31" s="11">
        <v>27</v>
      </c>
      <c r="B31" s="12" t="s">
        <v>63</v>
      </c>
      <c r="C31" s="13">
        <v>0.9459722222222222</v>
      </c>
      <c r="D31" s="13">
        <v>0.9691898148148148</v>
      </c>
      <c r="E31" s="14" t="s">
        <v>73</v>
      </c>
      <c r="F31" s="15" t="s">
        <v>10</v>
      </c>
      <c r="G31" s="16">
        <v>344445</v>
      </c>
      <c r="H31" s="17">
        <v>3.9</v>
      </c>
      <c r="I31" s="17">
        <v>14.3</v>
      </c>
      <c r="O31" s="133"/>
      <c r="P31" s="133"/>
      <c r="Q31" s="135"/>
    </row>
    <row r="32" spans="1:17" ht="13.5">
      <c r="A32" s="11">
        <v>28</v>
      </c>
      <c r="B32" s="12" t="s">
        <v>58</v>
      </c>
      <c r="C32" s="13">
        <v>0.9481828703703704</v>
      </c>
      <c r="D32" s="13">
        <v>0.9678240740740741</v>
      </c>
      <c r="E32" s="14" t="s">
        <v>72</v>
      </c>
      <c r="F32" s="15" t="s">
        <v>10</v>
      </c>
      <c r="G32" s="16">
        <v>334402</v>
      </c>
      <c r="H32" s="17">
        <v>3.8</v>
      </c>
      <c r="I32" s="17">
        <v>14.9</v>
      </c>
      <c r="O32" s="133"/>
      <c r="P32" s="133"/>
      <c r="Q32" s="135"/>
    </row>
    <row r="33" spans="1:17" s="18" customFormat="1" ht="13.5">
      <c r="A33" s="4">
        <v>29</v>
      </c>
      <c r="B33" s="5" t="s">
        <v>77</v>
      </c>
      <c r="C33" s="6">
        <v>0.7881944444444445</v>
      </c>
      <c r="D33" s="6">
        <v>0.887025462962963</v>
      </c>
      <c r="E33" s="7" t="s">
        <v>68</v>
      </c>
      <c r="F33" s="8" t="s">
        <v>11</v>
      </c>
      <c r="G33" s="9">
        <v>332594</v>
      </c>
      <c r="H33" s="10">
        <v>3.8</v>
      </c>
      <c r="I33" s="10">
        <v>7.9</v>
      </c>
      <c r="O33" s="136"/>
      <c r="P33" s="136"/>
      <c r="Q33" s="137"/>
    </row>
    <row r="34" spans="1:17" ht="13.5">
      <c r="A34" s="11">
        <v>30</v>
      </c>
      <c r="B34" s="12" t="s">
        <v>59</v>
      </c>
      <c r="C34" s="13">
        <v>0.9430208333333333</v>
      </c>
      <c r="D34" s="13">
        <v>0.9832060185185186</v>
      </c>
      <c r="E34" s="14" t="s">
        <v>70</v>
      </c>
      <c r="F34" s="15" t="s">
        <v>10</v>
      </c>
      <c r="G34" s="16">
        <v>329690</v>
      </c>
      <c r="H34" s="17">
        <v>3.7</v>
      </c>
      <c r="I34" s="17">
        <v>14.8</v>
      </c>
      <c r="O34" s="133"/>
      <c r="P34" s="133"/>
      <c r="Q34" s="135"/>
    </row>
    <row r="35" spans="1:17" ht="13.5">
      <c r="A35" s="21"/>
      <c r="B35" s="22"/>
      <c r="C35" s="23"/>
      <c r="D35" s="23"/>
      <c r="E35" s="24"/>
      <c r="F35" s="25"/>
      <c r="G35" s="26"/>
      <c r="H35" s="27"/>
      <c r="I35" s="27"/>
      <c r="O35" s="133"/>
      <c r="P35" s="133"/>
      <c r="Q35" s="135"/>
    </row>
    <row r="36" spans="1:17" s="28" customFormat="1" ht="13.5">
      <c r="A36" s="28" t="s">
        <v>35</v>
      </c>
      <c r="B36" s="29"/>
      <c r="C36" s="30"/>
      <c r="D36" s="30"/>
      <c r="E36" s="31"/>
      <c r="F36" s="32" t="s">
        <v>38</v>
      </c>
      <c r="G36" s="33"/>
      <c r="H36" s="34"/>
      <c r="I36" s="34"/>
      <c r="O36" s="138"/>
      <c r="P36" s="138"/>
      <c r="Q36" s="139"/>
    </row>
    <row r="37" spans="1:17" ht="13.5">
      <c r="A37" s="1" t="s">
        <v>22</v>
      </c>
      <c r="O37" s="133"/>
      <c r="P37" s="133"/>
      <c r="Q37" s="135"/>
    </row>
    <row r="38" spans="1:17" ht="13.5">
      <c r="A38" s="1" t="s">
        <v>43</v>
      </c>
      <c r="O38" s="133"/>
      <c r="P38" s="133"/>
      <c r="Q38" s="135"/>
    </row>
    <row r="39" spans="1:17" ht="13.5">
      <c r="A39" s="1" t="s">
        <v>21</v>
      </c>
      <c r="O39" s="133"/>
      <c r="P39" s="134"/>
      <c r="Q39" s="135"/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1" zoomScaleNormal="91" zoomScalePageLayoutView="0" workbookViewId="0" topLeftCell="A1">
      <selection activeCell="B43" sqref="B43"/>
    </sheetView>
  </sheetViews>
  <sheetFormatPr defaultColWidth="9.140625" defaultRowHeight="12.75"/>
  <cols>
    <col min="1" max="1" width="10.57421875" style="130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3.5">
      <c r="A1" s="165" t="str">
        <f>'Top 30 Total 4+'!A1:I1</f>
        <v>WEEK 50 (12 December - 18 December 2016)</v>
      </c>
      <c r="B1" s="165"/>
      <c r="C1" s="165"/>
      <c r="D1" s="165"/>
      <c r="E1" s="165"/>
      <c r="F1" s="165"/>
      <c r="G1" s="165"/>
      <c r="H1" s="165"/>
      <c r="I1" s="165"/>
    </row>
    <row r="2" spans="1:9" ht="13.5">
      <c r="A2" s="166" t="s">
        <v>40</v>
      </c>
      <c r="B2" s="167"/>
      <c r="C2" s="167"/>
      <c r="D2" s="167"/>
      <c r="E2" s="167"/>
      <c r="F2" s="167"/>
      <c r="G2" s="167"/>
      <c r="H2" s="167"/>
      <c r="I2" s="168"/>
    </row>
    <row r="3" spans="1:9" ht="13.5">
      <c r="A3" s="170" t="s">
        <v>0</v>
      </c>
      <c r="B3" s="170" t="s">
        <v>1</v>
      </c>
      <c r="C3" s="170" t="s">
        <v>2</v>
      </c>
      <c r="D3" s="170" t="s">
        <v>3</v>
      </c>
      <c r="E3" s="170" t="s">
        <v>4</v>
      </c>
      <c r="F3" s="170" t="s">
        <v>5</v>
      </c>
      <c r="G3" s="2" t="s">
        <v>27</v>
      </c>
      <c r="H3" s="2" t="s">
        <v>27</v>
      </c>
      <c r="I3" s="2" t="s">
        <v>27</v>
      </c>
    </row>
    <row r="4" spans="1:9" ht="14.25" customHeight="1">
      <c r="A4" s="171"/>
      <c r="B4" s="171"/>
      <c r="C4" s="171"/>
      <c r="D4" s="171"/>
      <c r="E4" s="171"/>
      <c r="F4" s="171"/>
      <c r="G4" s="3" t="s">
        <v>7</v>
      </c>
      <c r="H4" s="3" t="s">
        <v>8</v>
      </c>
      <c r="I4" s="3" t="s">
        <v>9</v>
      </c>
    </row>
    <row r="5" spans="1:9" s="35" customFormat="1" ht="13.5">
      <c r="A5" s="11">
        <v>1</v>
      </c>
      <c r="B5" s="12" t="s">
        <v>47</v>
      </c>
      <c r="C5" s="13">
        <v>0.8334027777777777</v>
      </c>
      <c r="D5" s="13">
        <v>0.9748842592592593</v>
      </c>
      <c r="E5" s="14" t="s">
        <v>68</v>
      </c>
      <c r="F5" s="15" t="s">
        <v>10</v>
      </c>
      <c r="G5" s="16">
        <v>537966</v>
      </c>
      <c r="H5" s="17">
        <v>10.4</v>
      </c>
      <c r="I5" s="17">
        <v>26</v>
      </c>
    </row>
    <row r="6" spans="1:9" s="35" customFormat="1" ht="13.5">
      <c r="A6" s="11">
        <v>2</v>
      </c>
      <c r="B6" s="12" t="s">
        <v>32</v>
      </c>
      <c r="C6" s="13">
        <v>0.8633217592592594</v>
      </c>
      <c r="D6" s="13">
        <v>0.8955555555555555</v>
      </c>
      <c r="E6" s="14" t="s">
        <v>70</v>
      </c>
      <c r="F6" s="15" t="s">
        <v>10</v>
      </c>
      <c r="G6" s="16">
        <v>413480</v>
      </c>
      <c r="H6" s="17">
        <v>8</v>
      </c>
      <c r="I6" s="17">
        <v>18.1</v>
      </c>
    </row>
    <row r="7" spans="1:9" s="35" customFormat="1" ht="13.5">
      <c r="A7" s="11">
        <v>3</v>
      </c>
      <c r="B7" s="12" t="s">
        <v>12</v>
      </c>
      <c r="C7" s="13">
        <v>0.7500694444444443</v>
      </c>
      <c r="D7" s="13">
        <v>0.7830092592592592</v>
      </c>
      <c r="E7" s="14" t="s">
        <v>69</v>
      </c>
      <c r="F7" s="15" t="s">
        <v>10</v>
      </c>
      <c r="G7" s="16">
        <v>399347</v>
      </c>
      <c r="H7" s="17">
        <v>7.7</v>
      </c>
      <c r="I7" s="17">
        <v>19.6</v>
      </c>
    </row>
    <row r="8" spans="1:9" s="35" customFormat="1" ht="13.5">
      <c r="A8" s="11">
        <v>4</v>
      </c>
      <c r="B8" s="12" t="s">
        <v>49</v>
      </c>
      <c r="C8" s="13">
        <v>0.7909953703703704</v>
      </c>
      <c r="D8" s="13">
        <v>0.8105324074074075</v>
      </c>
      <c r="E8" s="14" t="s">
        <v>72</v>
      </c>
      <c r="F8" s="15" t="s">
        <v>10</v>
      </c>
      <c r="G8" s="16">
        <v>398139</v>
      </c>
      <c r="H8" s="17">
        <v>7.7</v>
      </c>
      <c r="I8" s="17">
        <v>20.6</v>
      </c>
    </row>
    <row r="9" spans="1:9" s="35" customFormat="1" ht="13.5">
      <c r="A9" s="159">
        <v>5</v>
      </c>
      <c r="B9" s="160" t="s">
        <v>60</v>
      </c>
      <c r="C9" s="161">
        <v>0.7842592592592593</v>
      </c>
      <c r="D9" s="161">
        <v>0.9106365740740742</v>
      </c>
      <c r="E9" s="162" t="s">
        <v>69</v>
      </c>
      <c r="F9" s="160" t="s">
        <v>61</v>
      </c>
      <c r="G9" s="163">
        <v>372347</v>
      </c>
      <c r="H9" s="159">
        <v>7.2</v>
      </c>
      <c r="I9" s="159">
        <v>15.7</v>
      </c>
    </row>
    <row r="10" spans="1:9" s="35" customFormat="1" ht="13.5">
      <c r="A10" s="11">
        <v>6</v>
      </c>
      <c r="B10" s="12" t="s">
        <v>34</v>
      </c>
      <c r="C10" s="13">
        <v>0.8143750000000001</v>
      </c>
      <c r="D10" s="13">
        <v>0.8633101851851852</v>
      </c>
      <c r="E10" s="14" t="s">
        <v>70</v>
      </c>
      <c r="F10" s="15" t="s">
        <v>10</v>
      </c>
      <c r="G10" s="16">
        <v>370678</v>
      </c>
      <c r="H10" s="17">
        <v>7.1</v>
      </c>
      <c r="I10" s="17">
        <v>17</v>
      </c>
    </row>
    <row r="11" spans="1:9" s="18" customFormat="1" ht="13.5">
      <c r="A11" s="11">
        <v>7</v>
      </c>
      <c r="B11" s="12" t="s">
        <v>41</v>
      </c>
      <c r="C11" s="13">
        <v>0.8990393518518518</v>
      </c>
      <c r="D11" s="13">
        <v>0.9387152777777777</v>
      </c>
      <c r="E11" s="14" t="s">
        <v>70</v>
      </c>
      <c r="F11" s="15" t="s">
        <v>10</v>
      </c>
      <c r="G11" s="16">
        <v>350958</v>
      </c>
      <c r="H11" s="17">
        <v>6.8</v>
      </c>
      <c r="I11" s="17">
        <v>18.5</v>
      </c>
    </row>
    <row r="12" spans="1:9" s="18" customFormat="1" ht="13.5">
      <c r="A12" s="11">
        <v>8</v>
      </c>
      <c r="B12" s="12" t="s">
        <v>48</v>
      </c>
      <c r="C12" s="13">
        <v>0.7868287037037037</v>
      </c>
      <c r="D12" s="13">
        <v>0.8297106481481481</v>
      </c>
      <c r="E12" s="14" t="s">
        <v>68</v>
      </c>
      <c r="F12" s="15" t="s">
        <v>10</v>
      </c>
      <c r="G12" s="16">
        <v>339389</v>
      </c>
      <c r="H12" s="17">
        <v>6.5</v>
      </c>
      <c r="I12" s="17">
        <v>17</v>
      </c>
    </row>
    <row r="13" spans="1:9" s="35" customFormat="1" ht="13.5">
      <c r="A13" s="11">
        <v>9</v>
      </c>
      <c r="B13" s="12" t="s">
        <v>54</v>
      </c>
      <c r="C13" s="13">
        <v>0.8962268518518518</v>
      </c>
      <c r="D13" s="13">
        <v>0.9427777777777777</v>
      </c>
      <c r="E13" s="14" t="s">
        <v>72</v>
      </c>
      <c r="F13" s="15" t="s">
        <v>10</v>
      </c>
      <c r="G13" s="16">
        <v>329086</v>
      </c>
      <c r="H13" s="17">
        <v>6.3</v>
      </c>
      <c r="I13" s="17">
        <v>17.4</v>
      </c>
    </row>
    <row r="14" spans="1:9" s="18" customFormat="1" ht="13.5">
      <c r="A14" s="11">
        <v>10</v>
      </c>
      <c r="B14" s="12" t="s">
        <v>56</v>
      </c>
      <c r="C14" s="13">
        <v>0.8968171296296297</v>
      </c>
      <c r="D14" s="13">
        <v>0.9395601851851851</v>
      </c>
      <c r="E14" s="14" t="s">
        <v>74</v>
      </c>
      <c r="F14" s="15" t="s">
        <v>10</v>
      </c>
      <c r="G14" s="16">
        <v>311350</v>
      </c>
      <c r="H14" s="17">
        <v>6</v>
      </c>
      <c r="I14" s="17">
        <v>17</v>
      </c>
    </row>
    <row r="15" spans="1:9" s="18" customFormat="1" ht="13.5">
      <c r="A15" s="4">
        <v>11</v>
      </c>
      <c r="B15" s="5" t="s">
        <v>13</v>
      </c>
      <c r="C15" s="6">
        <v>0.7500694444444443</v>
      </c>
      <c r="D15" s="6">
        <v>0.7815277777777778</v>
      </c>
      <c r="E15" s="7" t="s">
        <v>69</v>
      </c>
      <c r="F15" s="8" t="s">
        <v>11</v>
      </c>
      <c r="G15" s="9">
        <v>301970</v>
      </c>
      <c r="H15" s="10">
        <v>5.8</v>
      </c>
      <c r="I15" s="10">
        <v>14.9</v>
      </c>
    </row>
    <row r="16" spans="1:9" s="35" customFormat="1" ht="13.5">
      <c r="A16" s="11">
        <v>12</v>
      </c>
      <c r="B16" s="12" t="s">
        <v>33</v>
      </c>
      <c r="C16" s="13">
        <v>0.8975347222222222</v>
      </c>
      <c r="D16" s="13">
        <v>0.9418518518518518</v>
      </c>
      <c r="E16" s="14" t="s">
        <v>71</v>
      </c>
      <c r="F16" s="15" t="s">
        <v>10</v>
      </c>
      <c r="G16" s="16">
        <v>300466</v>
      </c>
      <c r="H16" s="17">
        <v>5.8</v>
      </c>
      <c r="I16" s="17">
        <v>15.7</v>
      </c>
    </row>
    <row r="17" spans="1:9" s="18" customFormat="1" ht="13.5">
      <c r="A17" s="11">
        <v>13</v>
      </c>
      <c r="B17" s="12" t="s">
        <v>55</v>
      </c>
      <c r="C17" s="13">
        <v>0.8985648148148148</v>
      </c>
      <c r="D17" s="13">
        <v>0.9428819444444444</v>
      </c>
      <c r="E17" s="14" t="s">
        <v>73</v>
      </c>
      <c r="F17" s="15" t="s">
        <v>10</v>
      </c>
      <c r="G17" s="16">
        <v>298418</v>
      </c>
      <c r="H17" s="17">
        <v>5.8</v>
      </c>
      <c r="I17" s="17">
        <v>16.7</v>
      </c>
    </row>
    <row r="18" spans="1:9" s="18" customFormat="1" ht="13.5">
      <c r="A18" s="11">
        <v>14</v>
      </c>
      <c r="B18" s="12" t="s">
        <v>75</v>
      </c>
      <c r="C18" s="13">
        <v>0.7878935185185186</v>
      </c>
      <c r="D18" s="13">
        <v>0.9113310185185185</v>
      </c>
      <c r="E18" s="14" t="s">
        <v>69</v>
      </c>
      <c r="F18" s="15" t="s">
        <v>10</v>
      </c>
      <c r="G18" s="16">
        <v>289057</v>
      </c>
      <c r="H18" s="17">
        <v>5.6</v>
      </c>
      <c r="I18" s="17">
        <v>12.1</v>
      </c>
    </row>
    <row r="19" spans="1:9" s="35" customFormat="1" ht="13.5">
      <c r="A19" s="4">
        <v>15</v>
      </c>
      <c r="B19" s="5" t="s">
        <v>76</v>
      </c>
      <c r="C19" s="6">
        <v>0.7883912037037036</v>
      </c>
      <c r="D19" s="6">
        <v>0.899050925925926</v>
      </c>
      <c r="E19" s="7" t="s">
        <v>69</v>
      </c>
      <c r="F19" s="8" t="s">
        <v>11</v>
      </c>
      <c r="G19" s="9">
        <v>273895</v>
      </c>
      <c r="H19" s="10">
        <v>5.3</v>
      </c>
      <c r="I19" s="10">
        <v>11.5</v>
      </c>
    </row>
    <row r="20" spans="1:9" s="18" customFormat="1" ht="13.5">
      <c r="A20" s="4">
        <v>16</v>
      </c>
      <c r="B20" s="5" t="s">
        <v>62</v>
      </c>
      <c r="C20" s="6">
        <v>0.8098726851851853</v>
      </c>
      <c r="D20" s="6">
        <v>0.8266898148148147</v>
      </c>
      <c r="E20" s="7" t="s">
        <v>71</v>
      </c>
      <c r="F20" s="8" t="s">
        <v>11</v>
      </c>
      <c r="G20" s="9">
        <v>216441</v>
      </c>
      <c r="H20" s="10">
        <v>4.2</v>
      </c>
      <c r="I20" s="10">
        <v>10.8</v>
      </c>
    </row>
    <row r="21" spans="1:9" s="18" customFormat="1" ht="13.5">
      <c r="A21" s="185">
        <v>17</v>
      </c>
      <c r="B21" s="186" t="s">
        <v>79</v>
      </c>
      <c r="C21" s="187">
        <v>0.8749421296296296</v>
      </c>
      <c r="D21" s="187">
        <v>0.953125</v>
      </c>
      <c r="E21" s="188" t="s">
        <v>71</v>
      </c>
      <c r="F21" s="186" t="s">
        <v>80</v>
      </c>
      <c r="G21" s="189">
        <v>213044</v>
      </c>
      <c r="H21" s="185">
        <v>4.1</v>
      </c>
      <c r="I21" s="185">
        <v>10.9</v>
      </c>
    </row>
    <row r="22" spans="1:9" s="35" customFormat="1" ht="13.5">
      <c r="A22" s="4">
        <v>18</v>
      </c>
      <c r="B22" s="5" t="s">
        <v>77</v>
      </c>
      <c r="C22" s="6">
        <v>0.7881944444444445</v>
      </c>
      <c r="D22" s="6">
        <v>0.887025462962963</v>
      </c>
      <c r="E22" s="7" t="s">
        <v>68</v>
      </c>
      <c r="F22" s="8" t="s">
        <v>11</v>
      </c>
      <c r="G22" s="9">
        <v>207732</v>
      </c>
      <c r="H22" s="10">
        <v>4</v>
      </c>
      <c r="I22" s="10">
        <v>9.7</v>
      </c>
    </row>
    <row r="23" spans="1:9" s="18" customFormat="1" ht="13.5">
      <c r="A23" s="11">
        <v>19</v>
      </c>
      <c r="B23" s="12" t="s">
        <v>78</v>
      </c>
      <c r="C23" s="13">
        <v>0.9753356481481482</v>
      </c>
      <c r="D23" s="13">
        <v>1.0537037037037036</v>
      </c>
      <c r="E23" s="14" t="s">
        <v>68</v>
      </c>
      <c r="F23" s="15" t="s">
        <v>10</v>
      </c>
      <c r="G23" s="16">
        <v>203822</v>
      </c>
      <c r="H23" s="17">
        <v>3.9</v>
      </c>
      <c r="I23" s="17">
        <v>20.5</v>
      </c>
    </row>
    <row r="24" spans="1:9" s="18" customFormat="1" ht="13.5">
      <c r="A24" s="11">
        <v>20</v>
      </c>
      <c r="B24" s="12" t="s">
        <v>59</v>
      </c>
      <c r="C24" s="13">
        <v>0.9430208333333333</v>
      </c>
      <c r="D24" s="13">
        <v>0.9832060185185186</v>
      </c>
      <c r="E24" s="14" t="s">
        <v>70</v>
      </c>
      <c r="F24" s="15" t="s">
        <v>10</v>
      </c>
      <c r="G24" s="16">
        <v>202220</v>
      </c>
      <c r="H24" s="17">
        <v>3.9</v>
      </c>
      <c r="I24" s="17">
        <v>14.7</v>
      </c>
    </row>
    <row r="25" spans="1:11" s="35" customFormat="1" ht="13.5">
      <c r="A25" s="11">
        <v>21</v>
      </c>
      <c r="B25" s="12" t="s">
        <v>58</v>
      </c>
      <c r="C25" s="13">
        <v>0.9481828703703704</v>
      </c>
      <c r="D25" s="13">
        <v>0.9678240740740741</v>
      </c>
      <c r="E25" s="14" t="s">
        <v>72</v>
      </c>
      <c r="F25" s="15" t="s">
        <v>10</v>
      </c>
      <c r="G25" s="16">
        <v>199120</v>
      </c>
      <c r="H25" s="17">
        <v>3.8</v>
      </c>
      <c r="I25" s="17">
        <v>15.1</v>
      </c>
      <c r="K25" s="18"/>
    </row>
    <row r="26" spans="1:9" s="18" customFormat="1" ht="13.5">
      <c r="A26" s="11">
        <v>22</v>
      </c>
      <c r="B26" s="12" t="s">
        <v>63</v>
      </c>
      <c r="C26" s="13">
        <v>0.9459722222222222</v>
      </c>
      <c r="D26" s="13">
        <v>0.9691898148148148</v>
      </c>
      <c r="E26" s="14" t="s">
        <v>73</v>
      </c>
      <c r="F26" s="15" t="s">
        <v>10</v>
      </c>
      <c r="G26" s="16">
        <v>196807</v>
      </c>
      <c r="H26" s="17">
        <v>3.8</v>
      </c>
      <c r="I26" s="17">
        <v>13.8</v>
      </c>
    </row>
    <row r="27" spans="1:9" s="18" customFormat="1" ht="13.5">
      <c r="A27" s="11">
        <v>23</v>
      </c>
      <c r="B27" s="12" t="s">
        <v>57</v>
      </c>
      <c r="C27" s="13">
        <v>0.9472569444444444</v>
      </c>
      <c r="D27" s="13">
        <v>0.9652777777777778</v>
      </c>
      <c r="E27" s="14" t="s">
        <v>71</v>
      </c>
      <c r="F27" s="15" t="s">
        <v>10</v>
      </c>
      <c r="G27" s="16">
        <v>189910</v>
      </c>
      <c r="H27" s="17">
        <v>3.7</v>
      </c>
      <c r="I27" s="17">
        <v>13.8</v>
      </c>
    </row>
    <row r="28" spans="1:9" s="18" customFormat="1" ht="13.5">
      <c r="A28" s="185">
        <v>24</v>
      </c>
      <c r="B28" s="186" t="s">
        <v>81</v>
      </c>
      <c r="C28" s="187">
        <v>0.8762731481481482</v>
      </c>
      <c r="D28" s="187">
        <v>0.9461689814814815</v>
      </c>
      <c r="E28" s="188" t="s">
        <v>72</v>
      </c>
      <c r="F28" s="186" t="s">
        <v>80</v>
      </c>
      <c r="G28" s="189">
        <v>185226</v>
      </c>
      <c r="H28" s="185">
        <v>3.6</v>
      </c>
      <c r="I28" s="185">
        <v>9.4</v>
      </c>
    </row>
    <row r="29" spans="1:9" s="35" customFormat="1" ht="13.5">
      <c r="A29" s="11">
        <v>25</v>
      </c>
      <c r="B29" s="12" t="s">
        <v>50</v>
      </c>
      <c r="C29" s="13">
        <v>0.9426736111111111</v>
      </c>
      <c r="D29" s="13">
        <v>0.9812037037037037</v>
      </c>
      <c r="E29" s="14" t="s">
        <v>74</v>
      </c>
      <c r="F29" s="15" t="s">
        <v>10</v>
      </c>
      <c r="G29" s="16">
        <v>185162</v>
      </c>
      <c r="H29" s="17">
        <v>3.6</v>
      </c>
      <c r="I29" s="17">
        <v>14.9</v>
      </c>
    </row>
    <row r="30" spans="1:9" s="35" customFormat="1" ht="13.5">
      <c r="A30" s="4">
        <v>26</v>
      </c>
      <c r="B30" s="5" t="s">
        <v>46</v>
      </c>
      <c r="C30" s="6">
        <v>0.8612268518518519</v>
      </c>
      <c r="D30" s="6">
        <v>0.9105671296296296</v>
      </c>
      <c r="E30" s="7" t="s">
        <v>71</v>
      </c>
      <c r="F30" s="8" t="s">
        <v>11</v>
      </c>
      <c r="G30" s="9">
        <v>159414</v>
      </c>
      <c r="H30" s="10">
        <v>3.1</v>
      </c>
      <c r="I30" s="10">
        <v>7.1</v>
      </c>
    </row>
    <row r="31" spans="1:9" s="18" customFormat="1" ht="13.5">
      <c r="A31" s="20">
        <v>27</v>
      </c>
      <c r="B31" s="19" t="s">
        <v>64</v>
      </c>
      <c r="C31" s="132">
        <v>0.8517824074074074</v>
      </c>
      <c r="D31" s="132">
        <v>0.8884606481481482</v>
      </c>
      <c r="E31" s="140" t="s">
        <v>70</v>
      </c>
      <c r="F31" s="19" t="s">
        <v>31</v>
      </c>
      <c r="G31" s="131">
        <v>158721</v>
      </c>
      <c r="H31" s="20">
        <v>3.1</v>
      </c>
      <c r="I31" s="20">
        <v>6.9</v>
      </c>
    </row>
    <row r="32" spans="1:9" s="18" customFormat="1" ht="13.5">
      <c r="A32" s="185">
        <v>28</v>
      </c>
      <c r="B32" s="186" t="s">
        <v>82</v>
      </c>
      <c r="C32" s="187">
        <v>0.7986226851851851</v>
      </c>
      <c r="D32" s="187">
        <v>0.8705555555555556</v>
      </c>
      <c r="E32" s="188" t="s">
        <v>71</v>
      </c>
      <c r="F32" s="186" t="s">
        <v>80</v>
      </c>
      <c r="G32" s="189">
        <v>158198</v>
      </c>
      <c r="H32" s="185">
        <v>3</v>
      </c>
      <c r="I32" s="185">
        <v>7.5</v>
      </c>
    </row>
    <row r="33" spans="1:9" s="35" customFormat="1" ht="13.5">
      <c r="A33" s="159">
        <v>29</v>
      </c>
      <c r="B33" s="160" t="s">
        <v>83</v>
      </c>
      <c r="C33" s="161">
        <v>0.8437152777777778</v>
      </c>
      <c r="D33" s="161">
        <v>0.8746296296296295</v>
      </c>
      <c r="E33" s="162" t="s">
        <v>71</v>
      </c>
      <c r="F33" s="160" t="s">
        <v>61</v>
      </c>
      <c r="G33" s="163">
        <v>153759</v>
      </c>
      <c r="H33" s="159">
        <v>3</v>
      </c>
      <c r="I33" s="159">
        <v>6.7</v>
      </c>
    </row>
    <row r="34" spans="1:9" s="18" customFormat="1" ht="13.5">
      <c r="A34" s="153">
        <v>30</v>
      </c>
      <c r="B34" s="154" t="s">
        <v>41</v>
      </c>
      <c r="C34" s="155">
        <v>0.8820023148148147</v>
      </c>
      <c r="D34" s="155">
        <v>0.9210648148148147</v>
      </c>
      <c r="E34" s="156" t="s">
        <v>74</v>
      </c>
      <c r="F34" s="154" t="s">
        <v>42</v>
      </c>
      <c r="G34" s="157">
        <v>151274</v>
      </c>
      <c r="H34" s="153">
        <v>2.9</v>
      </c>
      <c r="I34" s="153">
        <v>7.5</v>
      </c>
    </row>
    <row r="35" spans="1:9" s="18" customFormat="1" ht="13.5">
      <c r="A35" s="130"/>
      <c r="B35" s="1"/>
      <c r="C35" s="1"/>
      <c r="D35" s="1"/>
      <c r="E35" s="1"/>
      <c r="F35" s="1"/>
      <c r="G35" s="1"/>
      <c r="H35" s="1"/>
      <c r="I35" s="1"/>
    </row>
    <row r="36" spans="1:9" s="28" customFormat="1" ht="13.5">
      <c r="A36" s="158" t="s">
        <v>36</v>
      </c>
      <c r="C36" s="30"/>
      <c r="D36" s="30"/>
      <c r="E36" s="31"/>
      <c r="F36" s="32"/>
      <c r="G36" s="33"/>
      <c r="H36" s="34"/>
      <c r="I36" s="34"/>
    </row>
    <row r="37" spans="1:9" s="28" customFormat="1" ht="13.5">
      <c r="A37" s="158" t="s">
        <v>22</v>
      </c>
      <c r="B37" s="29"/>
      <c r="C37" s="30"/>
      <c r="D37" s="30"/>
      <c r="E37" s="31"/>
      <c r="F37" s="32"/>
      <c r="G37" s="33"/>
      <c r="H37" s="34"/>
      <c r="I37" s="34"/>
    </row>
    <row r="38" ht="13.5">
      <c r="A38" s="158" t="s">
        <v>43</v>
      </c>
    </row>
    <row r="39" ht="13.5">
      <c r="A39" s="158" t="s">
        <v>21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9"/>
  <sheetViews>
    <sheetView zoomScale="88" zoomScaleNormal="88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M19" sqref="M19"/>
    </sheetView>
  </sheetViews>
  <sheetFormatPr defaultColWidth="9.140625" defaultRowHeight="12.75"/>
  <cols>
    <col min="1" max="1" width="17.57421875" style="149" customWidth="1"/>
    <col min="2" max="2" width="10.8515625" style="28" bestFit="1" customWidth="1"/>
    <col min="3" max="3" width="63.8515625" style="28" bestFit="1" customWidth="1"/>
    <col min="4" max="5" width="10.28125" style="28" bestFit="1" customWidth="1"/>
    <col min="6" max="6" width="17.28125" style="96" bestFit="1" customWidth="1"/>
    <col min="7" max="7" width="8.28125" style="28" bestFit="1" customWidth="1"/>
    <col min="8" max="8" width="8.421875" style="28" bestFit="1" customWidth="1"/>
    <col min="9" max="9" width="10.8515625" style="96" bestFit="1" customWidth="1"/>
    <col min="10" max="10" width="9.421875" style="28" bestFit="1" customWidth="1"/>
    <col min="11" max="11" width="11.8515625" style="28" bestFit="1" customWidth="1"/>
    <col min="12" max="16384" width="9.140625" style="28" customWidth="1"/>
  </cols>
  <sheetData>
    <row r="1" spans="1:11" s="1" customFormat="1" ht="13.5">
      <c r="A1" s="165" t="str">
        <f>'Top 30 Total 4+'!A1:I1</f>
        <v>WEEK 50 (12 December - 18 December 2016)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13.5">
      <c r="A2" s="141" t="s">
        <v>28</v>
      </c>
      <c r="B2" s="37"/>
      <c r="C2" s="36"/>
      <c r="D2" s="37"/>
      <c r="E2" s="37"/>
      <c r="F2" s="38"/>
      <c r="G2" s="37"/>
      <c r="H2" s="37"/>
      <c r="I2" s="38"/>
      <c r="J2" s="37"/>
      <c r="K2" s="37"/>
    </row>
    <row r="3" spans="1:11" ht="13.5">
      <c r="A3" s="142"/>
      <c r="B3" s="37"/>
      <c r="C3" s="37"/>
      <c r="D3" s="37"/>
      <c r="E3" s="37"/>
      <c r="F3" s="38"/>
      <c r="G3" s="37"/>
      <c r="H3" s="37"/>
      <c r="I3" s="38"/>
      <c r="J3" s="37"/>
      <c r="K3" s="37"/>
    </row>
    <row r="4" spans="1:11" ht="14.25" thickBot="1">
      <c r="A4" s="172" t="s">
        <v>17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</row>
    <row r="5" spans="1:11" ht="13.5">
      <c r="A5" s="174" t="s">
        <v>4</v>
      </c>
      <c r="B5" s="176" t="s">
        <v>5</v>
      </c>
      <c r="C5" s="176" t="s">
        <v>1</v>
      </c>
      <c r="D5" s="176" t="s">
        <v>2</v>
      </c>
      <c r="E5" s="178" t="s">
        <v>3</v>
      </c>
      <c r="F5" s="180" t="s">
        <v>6</v>
      </c>
      <c r="G5" s="181"/>
      <c r="H5" s="182"/>
      <c r="I5" s="181" t="s">
        <v>24</v>
      </c>
      <c r="J5" s="181"/>
      <c r="K5" s="183"/>
    </row>
    <row r="6" spans="1:11" ht="13.5">
      <c r="A6" s="175"/>
      <c r="B6" s="177"/>
      <c r="C6" s="177"/>
      <c r="D6" s="177"/>
      <c r="E6" s="179"/>
      <c r="F6" s="39" t="s">
        <v>7</v>
      </c>
      <c r="G6" s="2" t="s">
        <v>8</v>
      </c>
      <c r="H6" s="2" t="s">
        <v>9</v>
      </c>
      <c r="I6" s="40" t="s">
        <v>7</v>
      </c>
      <c r="J6" s="2" t="s">
        <v>8</v>
      </c>
      <c r="K6" s="41" t="s">
        <v>9</v>
      </c>
    </row>
    <row r="7" spans="1:11" ht="13.5">
      <c r="A7" s="143" t="s">
        <v>70</v>
      </c>
      <c r="B7" s="42" t="s">
        <v>11</v>
      </c>
      <c r="C7" s="43" t="s">
        <v>13</v>
      </c>
      <c r="D7" s="44">
        <v>0.75</v>
      </c>
      <c r="E7" s="45">
        <v>0.7978009259259259</v>
      </c>
      <c r="F7" s="46">
        <v>760764</v>
      </c>
      <c r="G7" s="47">
        <v>8.6</v>
      </c>
      <c r="H7" s="48">
        <v>20.3</v>
      </c>
      <c r="I7" s="49">
        <v>268498</v>
      </c>
      <c r="J7" s="47">
        <v>5.2</v>
      </c>
      <c r="K7" s="50">
        <v>15.8</v>
      </c>
    </row>
    <row r="8" spans="1:11" ht="13.5">
      <c r="A8" s="144" t="s">
        <v>70</v>
      </c>
      <c r="B8" s="51" t="s">
        <v>11</v>
      </c>
      <c r="C8" s="52" t="s">
        <v>62</v>
      </c>
      <c r="D8" s="53">
        <v>0.8091666666666667</v>
      </c>
      <c r="E8" s="54">
        <v>0.8541666666666666</v>
      </c>
      <c r="F8" s="55">
        <v>520453</v>
      </c>
      <c r="G8" s="56">
        <v>5.9</v>
      </c>
      <c r="H8" s="57">
        <v>12.1</v>
      </c>
      <c r="I8" s="58">
        <v>203487</v>
      </c>
      <c r="J8" s="56">
        <v>3.9</v>
      </c>
      <c r="K8" s="59">
        <v>9.5</v>
      </c>
    </row>
    <row r="9" spans="1:11" ht="13.5">
      <c r="A9" s="144" t="s">
        <v>70</v>
      </c>
      <c r="B9" s="51" t="s">
        <v>11</v>
      </c>
      <c r="C9" s="52" t="s">
        <v>46</v>
      </c>
      <c r="D9" s="53">
        <v>0.8615393518518518</v>
      </c>
      <c r="E9" s="54">
        <v>0.9097222222222222</v>
      </c>
      <c r="F9" s="55">
        <v>353089</v>
      </c>
      <c r="G9" s="56">
        <v>4</v>
      </c>
      <c r="H9" s="57">
        <v>8.6</v>
      </c>
      <c r="I9" s="58">
        <v>124624</v>
      </c>
      <c r="J9" s="56">
        <v>2.4</v>
      </c>
      <c r="K9" s="59">
        <v>5.6</v>
      </c>
    </row>
    <row r="10" spans="1:11" ht="13.5">
      <c r="A10" s="145" t="s">
        <v>70</v>
      </c>
      <c r="B10" s="60" t="s">
        <v>11</v>
      </c>
      <c r="C10" s="61" t="s">
        <v>86</v>
      </c>
      <c r="D10" s="62">
        <v>0.9165740740740741</v>
      </c>
      <c r="E10" s="63">
        <v>1.0084722222222222</v>
      </c>
      <c r="F10" s="64">
        <v>109566</v>
      </c>
      <c r="G10" s="65">
        <v>1.2</v>
      </c>
      <c r="H10" s="66">
        <v>4.9</v>
      </c>
      <c r="I10" s="67">
        <v>52181</v>
      </c>
      <c r="J10" s="65">
        <v>1</v>
      </c>
      <c r="K10" s="68">
        <v>3.9</v>
      </c>
    </row>
    <row r="11" spans="1:11" ht="13.5">
      <c r="A11" s="146" t="s">
        <v>70</v>
      </c>
      <c r="B11" s="69" t="s">
        <v>10</v>
      </c>
      <c r="C11" s="70" t="s">
        <v>12</v>
      </c>
      <c r="D11" s="71">
        <v>0.7500694444444443</v>
      </c>
      <c r="E11" s="72">
        <v>0.7826620370370371</v>
      </c>
      <c r="F11" s="73">
        <v>865837</v>
      </c>
      <c r="G11" s="74">
        <v>9.8</v>
      </c>
      <c r="H11" s="75">
        <v>24</v>
      </c>
      <c r="I11" s="76">
        <v>366299</v>
      </c>
      <c r="J11" s="74">
        <v>7.1</v>
      </c>
      <c r="K11" s="77">
        <v>22.6</v>
      </c>
    </row>
    <row r="12" spans="1:11" ht="13.5">
      <c r="A12" s="146" t="s">
        <v>70</v>
      </c>
      <c r="B12" s="69" t="s">
        <v>10</v>
      </c>
      <c r="C12" s="70" t="s">
        <v>49</v>
      </c>
      <c r="D12" s="71">
        <v>0.7907291666666666</v>
      </c>
      <c r="E12" s="72">
        <v>0.8103587962962964</v>
      </c>
      <c r="F12" s="73">
        <v>701921</v>
      </c>
      <c r="G12" s="74">
        <v>7.9</v>
      </c>
      <c r="H12" s="75">
        <v>17</v>
      </c>
      <c r="I12" s="76">
        <v>359581</v>
      </c>
      <c r="J12" s="74">
        <v>6.9</v>
      </c>
      <c r="K12" s="77">
        <v>18.5</v>
      </c>
    </row>
    <row r="13" spans="1:11" ht="13.5">
      <c r="A13" s="146" t="s">
        <v>70</v>
      </c>
      <c r="B13" s="69" t="s">
        <v>10</v>
      </c>
      <c r="C13" s="70" t="s">
        <v>34</v>
      </c>
      <c r="D13" s="71">
        <v>0.8143750000000001</v>
      </c>
      <c r="E13" s="72">
        <v>0.8633101851851852</v>
      </c>
      <c r="F13" s="73">
        <v>672992</v>
      </c>
      <c r="G13" s="74">
        <v>7.6</v>
      </c>
      <c r="H13" s="75">
        <v>15.5</v>
      </c>
      <c r="I13" s="76">
        <v>370678</v>
      </c>
      <c r="J13" s="74">
        <v>7.1</v>
      </c>
      <c r="K13" s="77">
        <v>17</v>
      </c>
    </row>
    <row r="14" spans="1:11" ht="13.5">
      <c r="A14" s="146" t="s">
        <v>70</v>
      </c>
      <c r="B14" s="69" t="s">
        <v>10</v>
      </c>
      <c r="C14" s="70" t="s">
        <v>32</v>
      </c>
      <c r="D14" s="71">
        <v>0.8633217592592594</v>
      </c>
      <c r="E14" s="72">
        <v>0.8955555555555555</v>
      </c>
      <c r="F14" s="73">
        <v>857373</v>
      </c>
      <c r="G14" s="74">
        <v>9.7</v>
      </c>
      <c r="H14" s="75">
        <v>20.2</v>
      </c>
      <c r="I14" s="76">
        <v>413480</v>
      </c>
      <c r="J14" s="74">
        <v>8</v>
      </c>
      <c r="K14" s="77">
        <v>18.1</v>
      </c>
    </row>
    <row r="15" spans="1:11" ht="13.5">
      <c r="A15" s="146" t="s">
        <v>70</v>
      </c>
      <c r="B15" s="69" t="s">
        <v>10</v>
      </c>
      <c r="C15" s="70" t="s">
        <v>41</v>
      </c>
      <c r="D15" s="71">
        <v>0.8990393518518518</v>
      </c>
      <c r="E15" s="72">
        <v>0.9387152777777777</v>
      </c>
      <c r="F15" s="73">
        <v>562274</v>
      </c>
      <c r="G15" s="74">
        <v>6.4</v>
      </c>
      <c r="H15" s="75">
        <v>17.1</v>
      </c>
      <c r="I15" s="76">
        <v>350958</v>
      </c>
      <c r="J15" s="74">
        <v>6.8</v>
      </c>
      <c r="K15" s="77">
        <v>18.5</v>
      </c>
    </row>
    <row r="16" spans="1:11" ht="13.5">
      <c r="A16" s="147" t="s">
        <v>70</v>
      </c>
      <c r="B16" s="78" t="s">
        <v>10</v>
      </c>
      <c r="C16" s="79" t="s">
        <v>59</v>
      </c>
      <c r="D16" s="80">
        <v>0.9430208333333333</v>
      </c>
      <c r="E16" s="81">
        <v>0.9832060185185186</v>
      </c>
      <c r="F16" s="82">
        <v>329690</v>
      </c>
      <c r="G16" s="83">
        <v>3.7</v>
      </c>
      <c r="H16" s="84">
        <v>14.8</v>
      </c>
      <c r="I16" s="85">
        <v>202220</v>
      </c>
      <c r="J16" s="83">
        <v>3.9</v>
      </c>
      <c r="K16" s="86">
        <v>14.7</v>
      </c>
    </row>
    <row r="17" spans="1:11" ht="13.5">
      <c r="A17" s="144" t="s">
        <v>72</v>
      </c>
      <c r="B17" s="51" t="s">
        <v>11</v>
      </c>
      <c r="C17" s="52" t="s">
        <v>13</v>
      </c>
      <c r="D17" s="53">
        <v>0.7504398148148148</v>
      </c>
      <c r="E17" s="54">
        <v>0.7977546296296296</v>
      </c>
      <c r="F17" s="55">
        <v>746282</v>
      </c>
      <c r="G17" s="56">
        <v>8.5</v>
      </c>
      <c r="H17" s="57">
        <v>19.8</v>
      </c>
      <c r="I17" s="58">
        <v>261801</v>
      </c>
      <c r="J17" s="56">
        <v>5</v>
      </c>
      <c r="K17" s="59">
        <v>15.4</v>
      </c>
    </row>
    <row r="18" spans="1:11" ht="13.5">
      <c r="A18" s="144" t="s">
        <v>72</v>
      </c>
      <c r="B18" s="51" t="s">
        <v>11</v>
      </c>
      <c r="C18" s="52" t="s">
        <v>62</v>
      </c>
      <c r="D18" s="53">
        <v>0.8098611111111111</v>
      </c>
      <c r="E18" s="54">
        <v>0.8537962962962963</v>
      </c>
      <c r="F18" s="55">
        <v>489690</v>
      </c>
      <c r="G18" s="56">
        <v>5.5</v>
      </c>
      <c r="H18" s="57">
        <v>11.4</v>
      </c>
      <c r="I18" s="58">
        <v>176000</v>
      </c>
      <c r="J18" s="56">
        <v>3.4</v>
      </c>
      <c r="K18" s="59">
        <v>8.1</v>
      </c>
    </row>
    <row r="19" spans="1:11" ht="13.5">
      <c r="A19" s="144" t="s">
        <v>72</v>
      </c>
      <c r="B19" s="51" t="s">
        <v>11</v>
      </c>
      <c r="C19" s="52" t="s">
        <v>46</v>
      </c>
      <c r="D19" s="53">
        <v>0.8609837962962964</v>
      </c>
      <c r="E19" s="54">
        <v>0.9093287037037037</v>
      </c>
      <c r="F19" s="55">
        <v>390685</v>
      </c>
      <c r="G19" s="56">
        <v>4.4</v>
      </c>
      <c r="H19" s="57">
        <v>9.4</v>
      </c>
      <c r="I19" s="58">
        <v>145613</v>
      </c>
      <c r="J19" s="56">
        <v>2.8</v>
      </c>
      <c r="K19" s="59">
        <v>6.6</v>
      </c>
    </row>
    <row r="20" spans="1:11" ht="13.5">
      <c r="A20" s="145" t="s">
        <v>72</v>
      </c>
      <c r="B20" s="60" t="s">
        <v>11</v>
      </c>
      <c r="C20" s="61" t="s">
        <v>87</v>
      </c>
      <c r="D20" s="62">
        <v>0.9180208333333333</v>
      </c>
      <c r="E20" s="63">
        <v>0.987974537037037</v>
      </c>
      <c r="F20" s="64">
        <v>125893</v>
      </c>
      <c r="G20" s="65">
        <v>1.4</v>
      </c>
      <c r="H20" s="66">
        <v>5.1</v>
      </c>
      <c r="I20" s="67">
        <v>62636</v>
      </c>
      <c r="J20" s="65">
        <v>1.2</v>
      </c>
      <c r="K20" s="68">
        <v>4.4</v>
      </c>
    </row>
    <row r="21" spans="1:11" ht="13.5">
      <c r="A21" s="146" t="s">
        <v>72</v>
      </c>
      <c r="B21" s="69" t="s">
        <v>10</v>
      </c>
      <c r="C21" s="70" t="s">
        <v>12</v>
      </c>
      <c r="D21" s="71">
        <v>0.7500694444444443</v>
      </c>
      <c r="E21" s="72">
        <v>0.7868171296296297</v>
      </c>
      <c r="F21" s="73">
        <v>849409</v>
      </c>
      <c r="G21" s="74">
        <v>9.6</v>
      </c>
      <c r="H21" s="75">
        <v>23</v>
      </c>
      <c r="I21" s="76">
        <v>355782</v>
      </c>
      <c r="J21" s="74">
        <v>6.9</v>
      </c>
      <c r="K21" s="77">
        <v>21.6</v>
      </c>
    </row>
    <row r="22" spans="1:11" ht="13.5">
      <c r="A22" s="146" t="s">
        <v>72</v>
      </c>
      <c r="B22" s="69" t="s">
        <v>10</v>
      </c>
      <c r="C22" s="70" t="s">
        <v>49</v>
      </c>
      <c r="D22" s="71">
        <v>0.7909953703703704</v>
      </c>
      <c r="E22" s="72">
        <v>0.8105324074074075</v>
      </c>
      <c r="F22" s="73">
        <v>756426</v>
      </c>
      <c r="G22" s="74">
        <v>8.6</v>
      </c>
      <c r="H22" s="75">
        <v>18.5</v>
      </c>
      <c r="I22" s="76">
        <v>398139</v>
      </c>
      <c r="J22" s="74">
        <v>7.7</v>
      </c>
      <c r="K22" s="77">
        <v>20.6</v>
      </c>
    </row>
    <row r="23" spans="1:11" ht="13.5">
      <c r="A23" s="146" t="s">
        <v>72</v>
      </c>
      <c r="B23" s="69" t="s">
        <v>10</v>
      </c>
      <c r="C23" s="70" t="s">
        <v>34</v>
      </c>
      <c r="D23" s="71">
        <v>0.8148842592592592</v>
      </c>
      <c r="E23" s="72">
        <v>0.8623842592592593</v>
      </c>
      <c r="F23" s="73">
        <v>624557</v>
      </c>
      <c r="G23" s="74">
        <v>7.1</v>
      </c>
      <c r="H23" s="75">
        <v>14.4</v>
      </c>
      <c r="I23" s="76">
        <v>335638</v>
      </c>
      <c r="J23" s="74">
        <v>6.5</v>
      </c>
      <c r="K23" s="77">
        <v>15.3</v>
      </c>
    </row>
    <row r="24" spans="1:11" ht="13.5">
      <c r="A24" s="146" t="s">
        <v>72</v>
      </c>
      <c r="B24" s="69" t="s">
        <v>10</v>
      </c>
      <c r="C24" s="70" t="s">
        <v>32</v>
      </c>
      <c r="D24" s="71">
        <v>0.8623958333333334</v>
      </c>
      <c r="E24" s="72">
        <v>0.8927546296296297</v>
      </c>
      <c r="F24" s="73">
        <v>809360</v>
      </c>
      <c r="G24" s="74">
        <v>9.2</v>
      </c>
      <c r="H24" s="75">
        <v>18.8</v>
      </c>
      <c r="I24" s="76">
        <v>391054</v>
      </c>
      <c r="J24" s="74">
        <v>7.5</v>
      </c>
      <c r="K24" s="77">
        <v>17.2</v>
      </c>
    </row>
    <row r="25" spans="1:11" ht="13.5">
      <c r="A25" s="146" t="s">
        <v>72</v>
      </c>
      <c r="B25" s="69" t="s">
        <v>10</v>
      </c>
      <c r="C25" s="70" t="s">
        <v>54</v>
      </c>
      <c r="D25" s="71">
        <v>0.8962268518518518</v>
      </c>
      <c r="E25" s="72">
        <v>0.9427777777777777</v>
      </c>
      <c r="F25" s="73">
        <v>741203</v>
      </c>
      <c r="G25" s="74">
        <v>8.4</v>
      </c>
      <c r="H25" s="75">
        <v>21.7</v>
      </c>
      <c r="I25" s="76">
        <v>329086</v>
      </c>
      <c r="J25" s="74">
        <v>6.3</v>
      </c>
      <c r="K25" s="77">
        <v>17.4</v>
      </c>
    </row>
    <row r="26" spans="1:11" ht="13.5">
      <c r="A26" s="147" t="s">
        <v>72</v>
      </c>
      <c r="B26" s="78" t="s">
        <v>10</v>
      </c>
      <c r="C26" s="79" t="s">
        <v>58</v>
      </c>
      <c r="D26" s="80">
        <v>0.9481828703703704</v>
      </c>
      <c r="E26" s="81">
        <v>0.9678240740740741</v>
      </c>
      <c r="F26" s="82">
        <v>334402</v>
      </c>
      <c r="G26" s="83">
        <v>3.8</v>
      </c>
      <c r="H26" s="84">
        <v>14.9</v>
      </c>
      <c r="I26" s="85">
        <v>199120</v>
      </c>
      <c r="J26" s="83">
        <v>3.8</v>
      </c>
      <c r="K26" s="86">
        <v>15.1</v>
      </c>
    </row>
    <row r="27" spans="1:11" ht="13.5">
      <c r="A27" s="144" t="s">
        <v>71</v>
      </c>
      <c r="B27" s="51" t="s">
        <v>11</v>
      </c>
      <c r="C27" s="52" t="s">
        <v>13</v>
      </c>
      <c r="D27" s="53">
        <v>0.750162037037037</v>
      </c>
      <c r="E27" s="54">
        <v>0.7978703703703703</v>
      </c>
      <c r="F27" s="55">
        <v>790122</v>
      </c>
      <c r="G27" s="56">
        <v>8.9</v>
      </c>
      <c r="H27" s="57">
        <v>21.9</v>
      </c>
      <c r="I27" s="58">
        <v>254571</v>
      </c>
      <c r="J27" s="56">
        <v>4.9</v>
      </c>
      <c r="K27" s="59">
        <v>15.4</v>
      </c>
    </row>
    <row r="28" spans="1:11" ht="13.5">
      <c r="A28" s="144" t="s">
        <v>71</v>
      </c>
      <c r="B28" s="51" t="s">
        <v>11</v>
      </c>
      <c r="C28" s="52" t="s">
        <v>62</v>
      </c>
      <c r="D28" s="53">
        <v>0.8098726851851853</v>
      </c>
      <c r="E28" s="54">
        <v>0.8266898148148147</v>
      </c>
      <c r="F28" s="55">
        <v>584779</v>
      </c>
      <c r="G28" s="56">
        <v>6.6</v>
      </c>
      <c r="H28" s="57">
        <v>14.1</v>
      </c>
      <c r="I28" s="58">
        <v>216441</v>
      </c>
      <c r="J28" s="56">
        <v>4.2</v>
      </c>
      <c r="K28" s="59">
        <v>10.8</v>
      </c>
    </row>
    <row r="29" spans="1:11" ht="13.5">
      <c r="A29" s="144" t="s">
        <v>71</v>
      </c>
      <c r="B29" s="51" t="s">
        <v>11</v>
      </c>
      <c r="C29" s="52" t="s">
        <v>62</v>
      </c>
      <c r="D29" s="53">
        <v>0.8267245370370371</v>
      </c>
      <c r="E29" s="54">
        <v>0.8548842592592593</v>
      </c>
      <c r="F29" s="55">
        <v>489013</v>
      </c>
      <c r="G29" s="56">
        <v>5.5</v>
      </c>
      <c r="H29" s="57">
        <v>11.4</v>
      </c>
      <c r="I29" s="58">
        <v>189090</v>
      </c>
      <c r="J29" s="56">
        <v>3.6</v>
      </c>
      <c r="K29" s="59">
        <v>8.7</v>
      </c>
    </row>
    <row r="30" spans="1:11" ht="13.5">
      <c r="A30" s="144" t="s">
        <v>71</v>
      </c>
      <c r="B30" s="51" t="s">
        <v>11</v>
      </c>
      <c r="C30" s="52" t="s">
        <v>46</v>
      </c>
      <c r="D30" s="53">
        <v>0.8612268518518519</v>
      </c>
      <c r="E30" s="54">
        <v>0.9105671296296296</v>
      </c>
      <c r="F30" s="55">
        <v>400556</v>
      </c>
      <c r="G30" s="56">
        <v>4.5</v>
      </c>
      <c r="H30" s="57">
        <v>9.8</v>
      </c>
      <c r="I30" s="58">
        <v>159414</v>
      </c>
      <c r="J30" s="56">
        <v>3.1</v>
      </c>
      <c r="K30" s="59">
        <v>7.1</v>
      </c>
    </row>
    <row r="31" spans="1:11" ht="13.5">
      <c r="A31" s="145" t="s">
        <v>71</v>
      </c>
      <c r="B31" s="60" t="s">
        <v>11</v>
      </c>
      <c r="C31" s="61" t="s">
        <v>88</v>
      </c>
      <c r="D31" s="62">
        <v>0.917974537037037</v>
      </c>
      <c r="E31" s="63">
        <v>1.0006134259259258</v>
      </c>
      <c r="F31" s="64">
        <v>138874</v>
      </c>
      <c r="G31" s="65">
        <v>1.6</v>
      </c>
      <c r="H31" s="66">
        <v>6.1</v>
      </c>
      <c r="I31" s="67">
        <v>70879</v>
      </c>
      <c r="J31" s="65">
        <v>1.4</v>
      </c>
      <c r="K31" s="68">
        <v>5.3</v>
      </c>
    </row>
    <row r="32" spans="1:11" ht="13.5">
      <c r="A32" s="146" t="s">
        <v>71</v>
      </c>
      <c r="B32" s="69" t="s">
        <v>10</v>
      </c>
      <c r="C32" s="70" t="s">
        <v>12</v>
      </c>
      <c r="D32" s="71">
        <v>0.7500694444444443</v>
      </c>
      <c r="E32" s="72">
        <v>0.7869212962962964</v>
      </c>
      <c r="F32" s="73">
        <v>798970</v>
      </c>
      <c r="G32" s="74">
        <v>9</v>
      </c>
      <c r="H32" s="75">
        <v>22.6</v>
      </c>
      <c r="I32" s="76">
        <v>335248</v>
      </c>
      <c r="J32" s="74">
        <v>6.5</v>
      </c>
      <c r="K32" s="77">
        <v>20.7</v>
      </c>
    </row>
    <row r="33" spans="1:11" ht="13.5">
      <c r="A33" s="146" t="s">
        <v>71</v>
      </c>
      <c r="B33" s="69" t="s">
        <v>10</v>
      </c>
      <c r="C33" s="70" t="s">
        <v>49</v>
      </c>
      <c r="D33" s="71">
        <v>0.7910995370370371</v>
      </c>
      <c r="E33" s="72">
        <v>0.8104629629629629</v>
      </c>
      <c r="F33" s="73">
        <v>629223</v>
      </c>
      <c r="G33" s="74">
        <v>7.1</v>
      </c>
      <c r="H33" s="75">
        <v>16.2</v>
      </c>
      <c r="I33" s="76">
        <v>303319</v>
      </c>
      <c r="J33" s="74">
        <v>5.8</v>
      </c>
      <c r="K33" s="77">
        <v>16.7</v>
      </c>
    </row>
    <row r="34" spans="1:11" ht="13.5">
      <c r="A34" s="146" t="s">
        <v>71</v>
      </c>
      <c r="B34" s="69" t="s">
        <v>10</v>
      </c>
      <c r="C34" s="70" t="s">
        <v>34</v>
      </c>
      <c r="D34" s="71">
        <v>0.8148148148148149</v>
      </c>
      <c r="E34" s="72">
        <v>0.8626851851851852</v>
      </c>
      <c r="F34" s="73">
        <v>607552</v>
      </c>
      <c r="G34" s="74">
        <v>6.9</v>
      </c>
      <c r="H34" s="75">
        <v>14.3</v>
      </c>
      <c r="I34" s="76">
        <v>327627</v>
      </c>
      <c r="J34" s="74">
        <v>6.3</v>
      </c>
      <c r="K34" s="77">
        <v>15.2</v>
      </c>
    </row>
    <row r="35" spans="1:11" ht="13.5">
      <c r="A35" s="146" t="s">
        <v>71</v>
      </c>
      <c r="B35" s="69" t="s">
        <v>10</v>
      </c>
      <c r="C35" s="70" t="s">
        <v>32</v>
      </c>
      <c r="D35" s="71">
        <v>0.8626967592592593</v>
      </c>
      <c r="E35" s="72">
        <v>0.8940625</v>
      </c>
      <c r="F35" s="73">
        <v>794777</v>
      </c>
      <c r="G35" s="74">
        <v>9</v>
      </c>
      <c r="H35" s="75">
        <v>18.7</v>
      </c>
      <c r="I35" s="76">
        <v>377393</v>
      </c>
      <c r="J35" s="74">
        <v>7.3</v>
      </c>
      <c r="K35" s="77">
        <v>16.3</v>
      </c>
    </row>
    <row r="36" spans="1:11" ht="13.5">
      <c r="A36" s="146" t="s">
        <v>71</v>
      </c>
      <c r="B36" s="69" t="s">
        <v>10</v>
      </c>
      <c r="C36" s="70" t="s">
        <v>33</v>
      </c>
      <c r="D36" s="71">
        <v>0.8975347222222222</v>
      </c>
      <c r="E36" s="72">
        <v>0.9418518518518518</v>
      </c>
      <c r="F36" s="73">
        <v>635995</v>
      </c>
      <c r="G36" s="74">
        <v>7.2</v>
      </c>
      <c r="H36" s="75">
        <v>19.1</v>
      </c>
      <c r="I36" s="76">
        <v>300466</v>
      </c>
      <c r="J36" s="74">
        <v>5.8</v>
      </c>
      <c r="K36" s="77">
        <v>15.7</v>
      </c>
    </row>
    <row r="37" spans="1:11" ht="13.5">
      <c r="A37" s="147" t="s">
        <v>71</v>
      </c>
      <c r="B37" s="78" t="s">
        <v>10</v>
      </c>
      <c r="C37" s="79" t="s">
        <v>57</v>
      </c>
      <c r="D37" s="80">
        <v>0.9472569444444444</v>
      </c>
      <c r="E37" s="81">
        <v>0.9652777777777778</v>
      </c>
      <c r="F37" s="82">
        <v>356790</v>
      </c>
      <c r="G37" s="83">
        <v>4</v>
      </c>
      <c r="H37" s="84">
        <v>15.4</v>
      </c>
      <c r="I37" s="85">
        <v>189910</v>
      </c>
      <c r="J37" s="83">
        <v>3.7</v>
      </c>
      <c r="K37" s="86">
        <v>13.8</v>
      </c>
    </row>
    <row r="38" spans="1:11" ht="13.5">
      <c r="A38" s="144" t="s">
        <v>74</v>
      </c>
      <c r="B38" s="51" t="s">
        <v>11</v>
      </c>
      <c r="C38" s="52" t="s">
        <v>13</v>
      </c>
      <c r="D38" s="53">
        <v>0.7499884259259259</v>
      </c>
      <c r="E38" s="54">
        <v>0.7984490740740741</v>
      </c>
      <c r="F38" s="55">
        <v>755562</v>
      </c>
      <c r="G38" s="56">
        <v>8.6</v>
      </c>
      <c r="H38" s="57">
        <v>21.6</v>
      </c>
      <c r="I38" s="58">
        <v>266893</v>
      </c>
      <c r="J38" s="56">
        <v>5.1</v>
      </c>
      <c r="K38" s="59">
        <v>16.8</v>
      </c>
    </row>
    <row r="39" spans="1:11" ht="13.5">
      <c r="A39" s="144" t="s">
        <v>74</v>
      </c>
      <c r="B39" s="51" t="s">
        <v>11</v>
      </c>
      <c r="C39" s="52" t="s">
        <v>62</v>
      </c>
      <c r="D39" s="53">
        <v>0.8100694444444444</v>
      </c>
      <c r="E39" s="54">
        <v>0.8537499999999999</v>
      </c>
      <c r="F39" s="55">
        <v>449688</v>
      </c>
      <c r="G39" s="56">
        <v>5.1</v>
      </c>
      <c r="H39" s="57">
        <v>10.8</v>
      </c>
      <c r="I39" s="58">
        <v>174359</v>
      </c>
      <c r="J39" s="56">
        <v>3.4</v>
      </c>
      <c r="K39" s="59">
        <v>8.5</v>
      </c>
    </row>
    <row r="40" spans="1:11" ht="13.5">
      <c r="A40" s="144" t="s">
        <v>74</v>
      </c>
      <c r="B40" s="51" t="s">
        <v>11</v>
      </c>
      <c r="C40" s="52" t="s">
        <v>46</v>
      </c>
      <c r="D40" s="53">
        <v>0.8605555555555555</v>
      </c>
      <c r="E40" s="54">
        <v>0.9109953703703703</v>
      </c>
      <c r="F40" s="55">
        <v>378938</v>
      </c>
      <c r="G40" s="56">
        <v>4.3</v>
      </c>
      <c r="H40" s="57">
        <v>9.5</v>
      </c>
      <c r="I40" s="58">
        <v>131599</v>
      </c>
      <c r="J40" s="56">
        <v>2.5</v>
      </c>
      <c r="K40" s="59">
        <v>6.2</v>
      </c>
    </row>
    <row r="41" spans="1:11" ht="13.5">
      <c r="A41" s="145" t="s">
        <v>74</v>
      </c>
      <c r="B41" s="60" t="s">
        <v>11</v>
      </c>
      <c r="C41" s="61" t="s">
        <v>52</v>
      </c>
      <c r="D41" s="62">
        <v>0.9164930555555556</v>
      </c>
      <c r="E41" s="63">
        <v>0.9631828703703703</v>
      </c>
      <c r="F41" s="64">
        <v>119604</v>
      </c>
      <c r="G41" s="65">
        <v>1.4</v>
      </c>
      <c r="H41" s="66">
        <v>4.5</v>
      </c>
      <c r="I41" s="67">
        <v>47179</v>
      </c>
      <c r="J41" s="65">
        <v>0.9</v>
      </c>
      <c r="K41" s="68">
        <v>3.1</v>
      </c>
    </row>
    <row r="42" spans="1:11" ht="13.5">
      <c r="A42" s="146" t="s">
        <v>74</v>
      </c>
      <c r="B42" s="69" t="s">
        <v>10</v>
      </c>
      <c r="C42" s="70" t="s">
        <v>12</v>
      </c>
      <c r="D42" s="71">
        <v>0.7500694444444443</v>
      </c>
      <c r="E42" s="72">
        <v>0.786574074074074</v>
      </c>
      <c r="F42" s="73">
        <v>793367</v>
      </c>
      <c r="G42" s="74">
        <v>9</v>
      </c>
      <c r="H42" s="75">
        <v>23.2</v>
      </c>
      <c r="I42" s="76">
        <v>344477</v>
      </c>
      <c r="J42" s="74">
        <v>6.6</v>
      </c>
      <c r="K42" s="77">
        <v>22.4</v>
      </c>
    </row>
    <row r="43" spans="1:11" ht="13.5">
      <c r="A43" s="146" t="s">
        <v>74</v>
      </c>
      <c r="B43" s="69" t="s">
        <v>10</v>
      </c>
      <c r="C43" s="70" t="s">
        <v>49</v>
      </c>
      <c r="D43" s="71">
        <v>0.7907291666666666</v>
      </c>
      <c r="E43" s="72">
        <v>0.8100347222222223</v>
      </c>
      <c r="F43" s="73">
        <v>674299</v>
      </c>
      <c r="G43" s="74">
        <v>7.6</v>
      </c>
      <c r="H43" s="75">
        <v>17.6</v>
      </c>
      <c r="I43" s="76">
        <v>322533</v>
      </c>
      <c r="J43" s="74">
        <v>6.2</v>
      </c>
      <c r="K43" s="77">
        <v>17.9</v>
      </c>
    </row>
    <row r="44" spans="1:11" ht="13.5">
      <c r="A44" s="146" t="s">
        <v>74</v>
      </c>
      <c r="B44" s="69" t="s">
        <v>10</v>
      </c>
      <c r="C44" s="70" t="s">
        <v>34</v>
      </c>
      <c r="D44" s="71">
        <v>0.8140046296296296</v>
      </c>
      <c r="E44" s="72">
        <v>0.860474537037037</v>
      </c>
      <c r="F44" s="73">
        <v>644905</v>
      </c>
      <c r="G44" s="74">
        <v>7.3</v>
      </c>
      <c r="H44" s="75">
        <v>15.4</v>
      </c>
      <c r="I44" s="76">
        <v>337708</v>
      </c>
      <c r="J44" s="74">
        <v>6.5</v>
      </c>
      <c r="K44" s="77">
        <v>16.2</v>
      </c>
    </row>
    <row r="45" spans="1:11" ht="13.5">
      <c r="A45" s="146" t="s">
        <v>74</v>
      </c>
      <c r="B45" s="69" t="s">
        <v>10</v>
      </c>
      <c r="C45" s="70" t="s">
        <v>32</v>
      </c>
      <c r="D45" s="71">
        <v>0.8604861111111112</v>
      </c>
      <c r="E45" s="72">
        <v>0.8933449074074074</v>
      </c>
      <c r="F45" s="73">
        <v>753950</v>
      </c>
      <c r="G45" s="74">
        <v>8.5</v>
      </c>
      <c r="H45" s="75">
        <v>18.1</v>
      </c>
      <c r="I45" s="76">
        <v>356128</v>
      </c>
      <c r="J45" s="74">
        <v>6.9</v>
      </c>
      <c r="K45" s="77">
        <v>16.2</v>
      </c>
    </row>
    <row r="46" spans="1:11" ht="13.5">
      <c r="A46" s="146" t="s">
        <v>74</v>
      </c>
      <c r="B46" s="69" t="s">
        <v>10</v>
      </c>
      <c r="C46" s="70" t="s">
        <v>56</v>
      </c>
      <c r="D46" s="71">
        <v>0.8968171296296297</v>
      </c>
      <c r="E46" s="72">
        <v>0.9395601851851851</v>
      </c>
      <c r="F46" s="73">
        <v>488732</v>
      </c>
      <c r="G46" s="74">
        <v>5.5</v>
      </c>
      <c r="H46" s="75">
        <v>15</v>
      </c>
      <c r="I46" s="76">
        <v>311350</v>
      </c>
      <c r="J46" s="74">
        <v>6</v>
      </c>
      <c r="K46" s="77">
        <v>17</v>
      </c>
    </row>
    <row r="47" spans="1:11" ht="13.5">
      <c r="A47" s="147" t="s">
        <v>74</v>
      </c>
      <c r="B47" s="78" t="s">
        <v>10</v>
      </c>
      <c r="C47" s="79" t="s">
        <v>50</v>
      </c>
      <c r="D47" s="80">
        <v>0.9426736111111111</v>
      </c>
      <c r="E47" s="81">
        <v>0.9812037037037037</v>
      </c>
      <c r="F47" s="82">
        <v>265816</v>
      </c>
      <c r="G47" s="83">
        <v>3</v>
      </c>
      <c r="H47" s="84">
        <v>12.7</v>
      </c>
      <c r="I47" s="85">
        <v>185162</v>
      </c>
      <c r="J47" s="83">
        <v>3.6</v>
      </c>
      <c r="K47" s="86">
        <v>14.9</v>
      </c>
    </row>
    <row r="48" spans="1:11" ht="13.5">
      <c r="A48" s="144" t="s">
        <v>73</v>
      </c>
      <c r="B48" s="51" t="s">
        <v>11</v>
      </c>
      <c r="C48" s="52" t="s">
        <v>13</v>
      </c>
      <c r="D48" s="53">
        <v>0.7499537037037037</v>
      </c>
      <c r="E48" s="54">
        <v>0.7978356481481481</v>
      </c>
      <c r="F48" s="55">
        <v>734523</v>
      </c>
      <c r="G48" s="56">
        <v>8.3</v>
      </c>
      <c r="H48" s="57">
        <v>21.1</v>
      </c>
      <c r="I48" s="58">
        <v>226068</v>
      </c>
      <c r="J48" s="56">
        <v>4.4</v>
      </c>
      <c r="K48" s="59">
        <v>15</v>
      </c>
    </row>
    <row r="49" spans="1:11" ht="13.5">
      <c r="A49" s="144" t="s">
        <v>73</v>
      </c>
      <c r="B49" s="51" t="s">
        <v>11</v>
      </c>
      <c r="C49" s="52" t="s">
        <v>62</v>
      </c>
      <c r="D49" s="53">
        <v>0.8100694444444444</v>
      </c>
      <c r="E49" s="54">
        <v>0.8541898148148147</v>
      </c>
      <c r="F49" s="55">
        <v>461623</v>
      </c>
      <c r="G49" s="56">
        <v>5.2</v>
      </c>
      <c r="H49" s="57">
        <v>11.3</v>
      </c>
      <c r="I49" s="58">
        <v>161281</v>
      </c>
      <c r="J49" s="56">
        <v>3.1</v>
      </c>
      <c r="K49" s="59">
        <v>8.3</v>
      </c>
    </row>
    <row r="50" spans="1:11" ht="13.5">
      <c r="A50" s="144" t="s">
        <v>73</v>
      </c>
      <c r="B50" s="51" t="s">
        <v>11</v>
      </c>
      <c r="C50" s="52" t="s">
        <v>46</v>
      </c>
      <c r="D50" s="53">
        <v>0.8606944444444444</v>
      </c>
      <c r="E50" s="54">
        <v>0.9101388888888889</v>
      </c>
      <c r="F50" s="55">
        <v>401584</v>
      </c>
      <c r="G50" s="56">
        <v>4.5</v>
      </c>
      <c r="H50" s="57">
        <v>9.9</v>
      </c>
      <c r="I50" s="58">
        <v>145700</v>
      </c>
      <c r="J50" s="56">
        <v>2.8</v>
      </c>
      <c r="K50" s="59">
        <v>7.1</v>
      </c>
    </row>
    <row r="51" spans="1:11" ht="13.5">
      <c r="A51" s="145" t="s">
        <v>73</v>
      </c>
      <c r="B51" s="60" t="s">
        <v>11</v>
      </c>
      <c r="C51" s="61" t="s">
        <v>89</v>
      </c>
      <c r="D51" s="62">
        <v>0.9167708333333334</v>
      </c>
      <c r="E51" s="63">
        <v>1.0407754629629629</v>
      </c>
      <c r="F51" s="64">
        <v>141618</v>
      </c>
      <c r="G51" s="65">
        <v>1.6</v>
      </c>
      <c r="H51" s="66">
        <v>7.1</v>
      </c>
      <c r="I51" s="67">
        <v>76906</v>
      </c>
      <c r="J51" s="65">
        <v>1.5</v>
      </c>
      <c r="K51" s="68">
        <v>6.5</v>
      </c>
    </row>
    <row r="52" spans="1:11" ht="13.5">
      <c r="A52" s="146" t="s">
        <v>73</v>
      </c>
      <c r="B52" s="69" t="s">
        <v>10</v>
      </c>
      <c r="C52" s="70" t="s">
        <v>12</v>
      </c>
      <c r="D52" s="71">
        <v>0.7500694444444443</v>
      </c>
      <c r="E52" s="72">
        <v>0.7873842592592593</v>
      </c>
      <c r="F52" s="73">
        <v>809147</v>
      </c>
      <c r="G52" s="74">
        <v>9.2</v>
      </c>
      <c r="H52" s="75">
        <v>23.7</v>
      </c>
      <c r="I52" s="76">
        <v>340779</v>
      </c>
      <c r="J52" s="74">
        <v>6.6</v>
      </c>
      <c r="K52" s="77">
        <v>23.2</v>
      </c>
    </row>
    <row r="53" spans="1:11" ht="13.5">
      <c r="A53" s="146" t="s">
        <v>73</v>
      </c>
      <c r="B53" s="69" t="s">
        <v>10</v>
      </c>
      <c r="C53" s="70" t="s">
        <v>49</v>
      </c>
      <c r="D53" s="71">
        <v>0.7915625</v>
      </c>
      <c r="E53" s="72">
        <v>0.8110069444444444</v>
      </c>
      <c r="F53" s="73">
        <v>661667</v>
      </c>
      <c r="G53" s="74">
        <v>7.5</v>
      </c>
      <c r="H53" s="75">
        <v>17.4</v>
      </c>
      <c r="I53" s="76">
        <v>334090</v>
      </c>
      <c r="J53" s="74">
        <v>6.4</v>
      </c>
      <c r="K53" s="77">
        <v>19.5</v>
      </c>
    </row>
    <row r="54" spans="1:11" ht="13.5">
      <c r="A54" s="146" t="s">
        <v>73</v>
      </c>
      <c r="B54" s="69" t="s">
        <v>10</v>
      </c>
      <c r="C54" s="70" t="s">
        <v>34</v>
      </c>
      <c r="D54" s="71">
        <v>0.8150231481481481</v>
      </c>
      <c r="E54" s="72">
        <v>0.8636805555555555</v>
      </c>
      <c r="F54" s="73">
        <v>608055</v>
      </c>
      <c r="G54" s="74">
        <v>6.9</v>
      </c>
      <c r="H54" s="75">
        <v>14.6</v>
      </c>
      <c r="I54" s="76">
        <v>315526</v>
      </c>
      <c r="J54" s="74">
        <v>6.1</v>
      </c>
      <c r="K54" s="77">
        <v>15.9</v>
      </c>
    </row>
    <row r="55" spans="1:11" ht="13.5">
      <c r="A55" s="146" t="s">
        <v>73</v>
      </c>
      <c r="B55" s="69" t="s">
        <v>10</v>
      </c>
      <c r="C55" s="70" t="s">
        <v>32</v>
      </c>
      <c r="D55" s="71">
        <v>0.8636921296296296</v>
      </c>
      <c r="E55" s="72">
        <v>0.8946990740740741</v>
      </c>
      <c r="F55" s="73">
        <v>780984</v>
      </c>
      <c r="G55" s="74">
        <v>8.8</v>
      </c>
      <c r="H55" s="75">
        <v>18.7</v>
      </c>
      <c r="I55" s="76">
        <v>348897</v>
      </c>
      <c r="J55" s="74">
        <v>6.7</v>
      </c>
      <c r="K55" s="77">
        <v>16.7</v>
      </c>
    </row>
    <row r="56" spans="1:11" ht="13.5">
      <c r="A56" s="146" t="s">
        <v>73</v>
      </c>
      <c r="B56" s="69" t="s">
        <v>10</v>
      </c>
      <c r="C56" s="70" t="s">
        <v>55</v>
      </c>
      <c r="D56" s="71">
        <v>0.8985648148148148</v>
      </c>
      <c r="E56" s="72">
        <v>0.9428819444444444</v>
      </c>
      <c r="F56" s="73">
        <v>558853</v>
      </c>
      <c r="G56" s="74">
        <v>6.3</v>
      </c>
      <c r="H56" s="75">
        <v>16.8</v>
      </c>
      <c r="I56" s="76">
        <v>298418</v>
      </c>
      <c r="J56" s="74">
        <v>5.8</v>
      </c>
      <c r="K56" s="77">
        <v>16.7</v>
      </c>
    </row>
    <row r="57" spans="1:11" ht="13.5">
      <c r="A57" s="147" t="s">
        <v>73</v>
      </c>
      <c r="B57" s="78" t="s">
        <v>10</v>
      </c>
      <c r="C57" s="79" t="s">
        <v>63</v>
      </c>
      <c r="D57" s="80">
        <v>0.9459722222222222</v>
      </c>
      <c r="E57" s="81">
        <v>0.9691898148148148</v>
      </c>
      <c r="F57" s="82">
        <v>344445</v>
      </c>
      <c r="G57" s="83">
        <v>3.9</v>
      </c>
      <c r="H57" s="84">
        <v>14.3</v>
      </c>
      <c r="I57" s="85">
        <v>196807</v>
      </c>
      <c r="J57" s="83">
        <v>3.8</v>
      </c>
      <c r="K57" s="86">
        <v>13.8</v>
      </c>
    </row>
    <row r="58" spans="1:11" ht="13.5">
      <c r="A58" s="144" t="s">
        <v>68</v>
      </c>
      <c r="B58" s="51" t="s">
        <v>11</v>
      </c>
      <c r="C58" s="52" t="s">
        <v>13</v>
      </c>
      <c r="D58" s="53">
        <v>0.7500115740740741</v>
      </c>
      <c r="E58" s="54">
        <v>0.7812962962962963</v>
      </c>
      <c r="F58" s="55">
        <v>624748</v>
      </c>
      <c r="G58" s="56">
        <v>7.1</v>
      </c>
      <c r="H58" s="57">
        <v>17.1</v>
      </c>
      <c r="I58" s="58">
        <v>210681</v>
      </c>
      <c r="J58" s="56">
        <v>4.1</v>
      </c>
      <c r="K58" s="59">
        <v>12.3</v>
      </c>
    </row>
    <row r="59" spans="1:11" ht="13.5">
      <c r="A59" s="144" t="s">
        <v>68</v>
      </c>
      <c r="B59" s="51" t="s">
        <v>11</v>
      </c>
      <c r="C59" s="52" t="s">
        <v>77</v>
      </c>
      <c r="D59" s="53">
        <v>0.7881944444444445</v>
      </c>
      <c r="E59" s="54">
        <v>0.887025462962963</v>
      </c>
      <c r="F59" s="55">
        <v>332594</v>
      </c>
      <c r="G59" s="56">
        <v>3.8</v>
      </c>
      <c r="H59" s="57">
        <v>7.9</v>
      </c>
      <c r="I59" s="58">
        <v>207732</v>
      </c>
      <c r="J59" s="56">
        <v>4</v>
      </c>
      <c r="K59" s="59">
        <v>9.7</v>
      </c>
    </row>
    <row r="60" spans="1:11" ht="13.5">
      <c r="A60" s="145" t="s">
        <v>68</v>
      </c>
      <c r="B60" s="60" t="s">
        <v>11</v>
      </c>
      <c r="C60" s="61" t="s">
        <v>84</v>
      </c>
      <c r="D60" s="62">
        <v>0.8924421296296297</v>
      </c>
      <c r="E60" s="63">
        <v>0.982662037037037</v>
      </c>
      <c r="F60" s="64">
        <v>190562</v>
      </c>
      <c r="G60" s="65">
        <v>2.2</v>
      </c>
      <c r="H60" s="66">
        <v>5.7</v>
      </c>
      <c r="I60" s="67">
        <v>148183</v>
      </c>
      <c r="J60" s="65">
        <v>2.9</v>
      </c>
      <c r="K60" s="68">
        <v>7.8</v>
      </c>
    </row>
    <row r="61" spans="1:11" ht="13.5">
      <c r="A61" s="146" t="s">
        <v>68</v>
      </c>
      <c r="B61" s="69" t="s">
        <v>10</v>
      </c>
      <c r="C61" s="70" t="s">
        <v>12</v>
      </c>
      <c r="D61" s="71">
        <v>0.7501736111111111</v>
      </c>
      <c r="E61" s="72">
        <v>0.7827546296296296</v>
      </c>
      <c r="F61" s="73">
        <v>816160</v>
      </c>
      <c r="G61" s="74">
        <v>9.2</v>
      </c>
      <c r="H61" s="75">
        <v>22.3</v>
      </c>
      <c r="I61" s="76">
        <v>374716</v>
      </c>
      <c r="J61" s="74">
        <v>7.2</v>
      </c>
      <c r="K61" s="77">
        <v>21.8</v>
      </c>
    </row>
    <row r="62" spans="1:11" ht="13.5">
      <c r="A62" s="146" t="s">
        <v>68</v>
      </c>
      <c r="B62" s="69" t="s">
        <v>10</v>
      </c>
      <c r="C62" s="70" t="s">
        <v>48</v>
      </c>
      <c r="D62" s="71">
        <v>0.7868287037037037</v>
      </c>
      <c r="E62" s="72">
        <v>0.8297106481481481</v>
      </c>
      <c r="F62" s="73">
        <v>755652</v>
      </c>
      <c r="G62" s="74">
        <v>8.6</v>
      </c>
      <c r="H62" s="75">
        <v>18.6</v>
      </c>
      <c r="I62" s="76">
        <v>339389</v>
      </c>
      <c r="J62" s="74">
        <v>6.5</v>
      </c>
      <c r="K62" s="77">
        <v>17</v>
      </c>
    </row>
    <row r="63" spans="1:11" ht="13.5">
      <c r="A63" s="147" t="s">
        <v>68</v>
      </c>
      <c r="B63" s="78" t="s">
        <v>10</v>
      </c>
      <c r="C63" s="79" t="s">
        <v>47</v>
      </c>
      <c r="D63" s="80">
        <v>0.8334027777777777</v>
      </c>
      <c r="E63" s="81">
        <v>0.9748842592592593</v>
      </c>
      <c r="F63" s="82">
        <v>1142864</v>
      </c>
      <c r="G63" s="83">
        <v>12.9</v>
      </c>
      <c r="H63" s="84">
        <v>30.1</v>
      </c>
      <c r="I63" s="85">
        <v>537966</v>
      </c>
      <c r="J63" s="83">
        <v>10.4</v>
      </c>
      <c r="K63" s="86">
        <v>26</v>
      </c>
    </row>
    <row r="64" spans="1:11" ht="13.5">
      <c r="A64" s="144" t="s">
        <v>69</v>
      </c>
      <c r="B64" s="51" t="s">
        <v>11</v>
      </c>
      <c r="C64" s="52" t="s">
        <v>13</v>
      </c>
      <c r="D64" s="53">
        <v>0.7500694444444443</v>
      </c>
      <c r="E64" s="54">
        <v>0.7815277777777778</v>
      </c>
      <c r="F64" s="55">
        <v>765266</v>
      </c>
      <c r="G64" s="56">
        <v>8.7</v>
      </c>
      <c r="H64" s="57">
        <v>18.6</v>
      </c>
      <c r="I64" s="58">
        <v>301970</v>
      </c>
      <c r="J64" s="56">
        <v>5.8</v>
      </c>
      <c r="K64" s="59">
        <v>14.9</v>
      </c>
    </row>
    <row r="65" spans="1:11" ht="13.5">
      <c r="A65" s="144" t="s">
        <v>69</v>
      </c>
      <c r="B65" s="51" t="s">
        <v>11</v>
      </c>
      <c r="C65" s="52" t="s">
        <v>76</v>
      </c>
      <c r="D65" s="53">
        <v>0.7883912037037036</v>
      </c>
      <c r="E65" s="54">
        <v>0.899050925925926</v>
      </c>
      <c r="F65" s="55">
        <v>403898</v>
      </c>
      <c r="G65" s="56">
        <v>4.6</v>
      </c>
      <c r="H65" s="57">
        <v>9</v>
      </c>
      <c r="I65" s="58">
        <v>273895</v>
      </c>
      <c r="J65" s="56">
        <v>5.3</v>
      </c>
      <c r="K65" s="59">
        <v>11.5</v>
      </c>
    </row>
    <row r="66" spans="1:11" ht="13.5">
      <c r="A66" s="145" t="s">
        <v>69</v>
      </c>
      <c r="B66" s="60" t="s">
        <v>11</v>
      </c>
      <c r="C66" s="61" t="s">
        <v>90</v>
      </c>
      <c r="D66" s="62">
        <v>0.8995254629629629</v>
      </c>
      <c r="E66" s="63">
        <v>1.0143287037037036</v>
      </c>
      <c r="F66" s="64">
        <v>176416</v>
      </c>
      <c r="G66" s="65">
        <v>2</v>
      </c>
      <c r="H66" s="66">
        <v>7</v>
      </c>
      <c r="I66" s="67">
        <v>129056</v>
      </c>
      <c r="J66" s="65">
        <v>2.5</v>
      </c>
      <c r="K66" s="68">
        <v>8.6</v>
      </c>
    </row>
    <row r="67" spans="1:11" ht="13.5">
      <c r="A67" s="146" t="s">
        <v>69</v>
      </c>
      <c r="B67" s="69" t="s">
        <v>10</v>
      </c>
      <c r="C67" s="70" t="s">
        <v>12</v>
      </c>
      <c r="D67" s="71">
        <v>0.7500694444444443</v>
      </c>
      <c r="E67" s="72">
        <v>0.7830092592592592</v>
      </c>
      <c r="F67" s="73">
        <v>898500</v>
      </c>
      <c r="G67" s="74">
        <v>10.2</v>
      </c>
      <c r="H67" s="75">
        <v>21.8</v>
      </c>
      <c r="I67" s="76">
        <v>399347</v>
      </c>
      <c r="J67" s="74">
        <v>7.7</v>
      </c>
      <c r="K67" s="77">
        <v>19.6</v>
      </c>
    </row>
    <row r="68" spans="1:11" ht="13.5">
      <c r="A68" s="146" t="s">
        <v>69</v>
      </c>
      <c r="B68" s="69" t="s">
        <v>10</v>
      </c>
      <c r="C68" s="70" t="s">
        <v>75</v>
      </c>
      <c r="D68" s="71">
        <v>0.7878935185185186</v>
      </c>
      <c r="E68" s="72">
        <v>0.9113310185185185</v>
      </c>
      <c r="F68" s="73">
        <v>461065</v>
      </c>
      <c r="G68" s="74">
        <v>5.2</v>
      </c>
      <c r="H68" s="75">
        <v>10.3</v>
      </c>
      <c r="I68" s="76">
        <v>289057</v>
      </c>
      <c r="J68" s="74">
        <v>5.6</v>
      </c>
      <c r="K68" s="77">
        <v>12.1</v>
      </c>
    </row>
    <row r="69" spans="1:11" ht="14.25" thickBot="1">
      <c r="A69" s="148" t="s">
        <v>69</v>
      </c>
      <c r="B69" s="87" t="s">
        <v>10</v>
      </c>
      <c r="C69" s="88" t="s">
        <v>85</v>
      </c>
      <c r="D69" s="89">
        <v>0.9151504629629629</v>
      </c>
      <c r="E69" s="90">
        <v>0.9951157407407408</v>
      </c>
      <c r="F69" s="91">
        <v>220820</v>
      </c>
      <c r="G69" s="92">
        <v>2.5</v>
      </c>
      <c r="H69" s="93">
        <v>8.8</v>
      </c>
      <c r="I69" s="94">
        <v>141549</v>
      </c>
      <c r="J69" s="92">
        <v>2.7</v>
      </c>
      <c r="K69" s="95">
        <v>9.4</v>
      </c>
    </row>
    <row r="75" spans="4:5" ht="13.5">
      <c r="D75" s="138"/>
      <c r="E75" s="138"/>
    </row>
    <row r="76" spans="4:5" ht="13.5">
      <c r="D76" s="138"/>
      <c r="E76" s="138"/>
    </row>
    <row r="77" spans="4:5" ht="13.5">
      <c r="D77" s="138"/>
      <c r="E77" s="138"/>
    </row>
    <row r="78" spans="4:5" ht="13.5">
      <c r="D78" s="138"/>
      <c r="E78" s="164"/>
    </row>
    <row r="79" spans="4:5" ht="13.5">
      <c r="D79" s="138"/>
      <c r="E79" s="138"/>
    </row>
    <row r="80" spans="4:5" ht="13.5">
      <c r="D80" s="138"/>
      <c r="E80" s="138"/>
    </row>
    <row r="81" spans="4:5" ht="13.5">
      <c r="D81" s="138"/>
      <c r="E81" s="138"/>
    </row>
    <row r="82" spans="4:5" ht="13.5">
      <c r="D82" s="138"/>
      <c r="E82" s="138"/>
    </row>
    <row r="83" spans="4:5" ht="13.5">
      <c r="D83" s="138"/>
      <c r="E83" s="138"/>
    </row>
    <row r="84" spans="4:5" ht="13.5">
      <c r="D84" s="138"/>
      <c r="E84" s="138"/>
    </row>
    <row r="85" spans="4:5" ht="13.5">
      <c r="D85" s="138"/>
      <c r="E85" s="138"/>
    </row>
    <row r="86" spans="4:5" ht="13.5">
      <c r="D86" s="138"/>
      <c r="E86" s="138"/>
    </row>
    <row r="87" spans="4:5" ht="13.5">
      <c r="D87" s="138"/>
      <c r="E87" s="138"/>
    </row>
    <row r="88" spans="4:5" ht="13.5">
      <c r="D88" s="138"/>
      <c r="E88" s="164"/>
    </row>
    <row r="89" spans="4:5" ht="13.5">
      <c r="D89" s="138"/>
      <c r="E89" s="138"/>
    </row>
    <row r="90" spans="4:5" ht="13.5">
      <c r="D90" s="138"/>
      <c r="E90" s="138"/>
    </row>
    <row r="91" spans="4:5" ht="13.5">
      <c r="D91" s="138"/>
      <c r="E91" s="138"/>
    </row>
    <row r="92" spans="4:5" ht="13.5">
      <c r="D92" s="138"/>
      <c r="E92" s="138"/>
    </row>
    <row r="93" spans="4:5" ht="13.5">
      <c r="D93" s="138"/>
      <c r="E93" s="138"/>
    </row>
    <row r="94" spans="4:5" ht="13.5">
      <c r="D94" s="138"/>
      <c r="E94" s="138"/>
    </row>
    <row r="95" spans="4:5" ht="13.5">
      <c r="D95" s="138"/>
      <c r="E95" s="138"/>
    </row>
    <row r="96" spans="4:5" ht="13.5">
      <c r="D96" s="138"/>
      <c r="E96" s="138"/>
    </row>
    <row r="97" spans="4:5" ht="13.5">
      <c r="D97" s="138"/>
      <c r="E97" s="138"/>
    </row>
    <row r="98" spans="4:5" ht="13.5">
      <c r="D98" s="138"/>
      <c r="E98" s="164"/>
    </row>
    <row r="99" spans="4:5" ht="13.5">
      <c r="D99" s="138"/>
      <c r="E99" s="138"/>
    </row>
    <row r="100" spans="4:5" ht="13.5">
      <c r="D100" s="138"/>
      <c r="E100" s="138"/>
    </row>
    <row r="101" spans="4:5" ht="13.5">
      <c r="D101" s="138"/>
      <c r="E101" s="138"/>
    </row>
    <row r="102" spans="4:5" ht="13.5">
      <c r="D102" s="138"/>
      <c r="E102" s="138"/>
    </row>
    <row r="103" spans="4:5" ht="13.5">
      <c r="D103" s="138"/>
      <c r="E103" s="138"/>
    </row>
    <row r="104" spans="4:5" ht="13.5">
      <c r="D104" s="138"/>
      <c r="E104" s="138"/>
    </row>
    <row r="105" spans="4:5" ht="13.5">
      <c r="D105" s="138"/>
      <c r="E105" s="138"/>
    </row>
    <row r="106" spans="4:5" ht="13.5">
      <c r="D106" s="138"/>
      <c r="E106" s="138"/>
    </row>
    <row r="107" spans="4:5" ht="13.5">
      <c r="D107" s="138"/>
      <c r="E107" s="138"/>
    </row>
    <row r="108" spans="4:5" ht="13.5">
      <c r="D108" s="138"/>
      <c r="E108" s="138"/>
    </row>
    <row r="109" spans="4:5" ht="13.5">
      <c r="D109" s="138"/>
      <c r="E109" s="138"/>
    </row>
    <row r="110" spans="4:5" ht="13.5">
      <c r="D110" s="138"/>
      <c r="E110" s="138"/>
    </row>
    <row r="111" spans="4:5" ht="13.5">
      <c r="D111" s="138"/>
      <c r="E111" s="138"/>
    </row>
    <row r="112" spans="4:5" ht="13.5">
      <c r="D112" s="138"/>
      <c r="E112" s="138"/>
    </row>
    <row r="113" spans="4:5" ht="13.5">
      <c r="D113" s="138"/>
      <c r="E113" s="138"/>
    </row>
    <row r="114" spans="4:5" ht="13.5">
      <c r="D114" s="138"/>
      <c r="E114" s="138"/>
    </row>
    <row r="115" spans="4:5" ht="13.5">
      <c r="D115" s="138"/>
      <c r="E115" s="138"/>
    </row>
    <row r="116" spans="4:5" ht="13.5">
      <c r="D116" s="138"/>
      <c r="E116" s="138"/>
    </row>
    <row r="117" spans="4:5" ht="13.5">
      <c r="D117" s="138"/>
      <c r="E117" s="138"/>
    </row>
    <row r="118" spans="4:5" ht="13.5">
      <c r="D118" s="138"/>
      <c r="E118" s="138"/>
    </row>
    <row r="119" spans="4:5" ht="13.5">
      <c r="D119" s="138"/>
      <c r="E119" s="138"/>
    </row>
    <row r="120" spans="4:5" ht="13.5">
      <c r="D120" s="138"/>
      <c r="E120" s="138"/>
    </row>
    <row r="121" spans="4:5" ht="13.5">
      <c r="D121" s="138"/>
      <c r="E121" s="138"/>
    </row>
    <row r="122" spans="4:5" ht="13.5">
      <c r="D122" s="138"/>
      <c r="E122" s="138"/>
    </row>
    <row r="123" spans="4:5" ht="13.5">
      <c r="D123" s="138"/>
      <c r="E123" s="138"/>
    </row>
    <row r="124" spans="4:5" ht="13.5">
      <c r="D124" s="138"/>
      <c r="E124" s="138"/>
    </row>
    <row r="125" spans="4:5" ht="13.5">
      <c r="D125" s="138"/>
      <c r="E125" s="138"/>
    </row>
    <row r="126" spans="4:5" ht="13.5">
      <c r="D126" s="138"/>
      <c r="E126" s="138"/>
    </row>
    <row r="127" spans="4:5" ht="13.5">
      <c r="D127" s="138"/>
      <c r="E127" s="138"/>
    </row>
    <row r="128" spans="4:5" ht="13.5">
      <c r="D128" s="138"/>
      <c r="E128" s="164"/>
    </row>
    <row r="129" spans="4:5" ht="13.5">
      <c r="D129" s="138"/>
      <c r="E129" s="138"/>
    </row>
    <row r="130" spans="4:5" ht="13.5">
      <c r="D130" s="138"/>
      <c r="E130" s="138"/>
    </row>
    <row r="131" spans="4:5" ht="13.5">
      <c r="D131" s="138"/>
      <c r="E131" s="138"/>
    </row>
    <row r="132" spans="4:5" ht="13.5">
      <c r="D132" s="138"/>
      <c r="E132" s="164"/>
    </row>
    <row r="133" spans="4:5" ht="13.5">
      <c r="D133" s="138"/>
      <c r="E133" s="138"/>
    </row>
    <row r="134" spans="4:5" ht="13.5">
      <c r="D134" s="138"/>
      <c r="E134" s="138"/>
    </row>
    <row r="135" spans="4:5" ht="13.5">
      <c r="D135" s="138"/>
      <c r="E135" s="164"/>
    </row>
    <row r="136" spans="4:5" ht="13.5">
      <c r="D136" s="138"/>
      <c r="E136" s="138"/>
    </row>
    <row r="137" spans="4:5" ht="13.5">
      <c r="D137" s="138"/>
      <c r="E137" s="138"/>
    </row>
    <row r="138" spans="4:5" ht="13.5">
      <c r="D138" s="138"/>
      <c r="E138" s="138"/>
    </row>
    <row r="139" spans="4:5" ht="13.5">
      <c r="D139" s="138"/>
      <c r="E139" s="138"/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PageLayoutView="0" workbookViewId="0" topLeftCell="A1">
      <pane ySplit="1" topLeftCell="A2" activePane="bottomLeft" state="frozen"/>
      <selection pane="topLeft" activeCell="B46" sqref="B46"/>
      <selection pane="bottomLeft" activeCell="A74" sqref="A74"/>
    </sheetView>
  </sheetViews>
  <sheetFormatPr defaultColWidth="9.140625" defaultRowHeight="12.75"/>
  <cols>
    <col min="1" max="1" width="38.00390625" style="1" bestFit="1" customWidth="1"/>
    <col min="2" max="2" width="17.8515625" style="135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3.5">
      <c r="A1" s="165" t="str">
        <f>+'Top 30 Total 4+'!A1:I1</f>
        <v>WEEK 50 (12 December - 18 December 2016)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13.5">
      <c r="A2" s="169" t="s">
        <v>14</v>
      </c>
      <c r="B2" s="184" t="s">
        <v>15</v>
      </c>
      <c r="C2" s="166" t="s">
        <v>18</v>
      </c>
      <c r="D2" s="167"/>
      <c r="E2" s="167"/>
      <c r="F2" s="167"/>
      <c r="G2" s="167"/>
      <c r="H2" s="167"/>
      <c r="I2" s="167"/>
      <c r="J2" s="167"/>
      <c r="K2" s="168"/>
    </row>
    <row r="3" spans="1:11" ht="13.5">
      <c r="A3" s="169"/>
      <c r="B3" s="184"/>
      <c r="C3" s="166" t="s">
        <v>8</v>
      </c>
      <c r="D3" s="167"/>
      <c r="E3" s="167"/>
      <c r="F3" s="166" t="s">
        <v>9</v>
      </c>
      <c r="G3" s="167"/>
      <c r="H3" s="167"/>
      <c r="I3" s="166" t="s">
        <v>19</v>
      </c>
      <c r="J3" s="167"/>
      <c r="K3" s="168"/>
    </row>
    <row r="4" spans="1:11" ht="13.5">
      <c r="A4" s="169"/>
      <c r="B4" s="184"/>
      <c r="C4" s="97" t="s">
        <v>31</v>
      </c>
      <c r="D4" s="98" t="s">
        <v>11</v>
      </c>
      <c r="E4" s="99" t="s">
        <v>10</v>
      </c>
      <c r="F4" s="97" t="s">
        <v>31</v>
      </c>
      <c r="G4" s="98" t="s">
        <v>11</v>
      </c>
      <c r="H4" s="99" t="s">
        <v>10</v>
      </c>
      <c r="I4" s="97" t="s">
        <v>31</v>
      </c>
      <c r="J4" s="98" t="s">
        <v>11</v>
      </c>
      <c r="K4" s="99" t="s">
        <v>10</v>
      </c>
    </row>
    <row r="5" spans="1:11" ht="13.5">
      <c r="A5" s="100" t="s">
        <v>20</v>
      </c>
      <c r="B5" s="150" t="s">
        <v>70</v>
      </c>
      <c r="C5" s="101">
        <v>1.3</v>
      </c>
      <c r="D5" s="102">
        <v>2.1</v>
      </c>
      <c r="E5" s="103">
        <v>2.2</v>
      </c>
      <c r="F5" s="101">
        <v>6.8</v>
      </c>
      <c r="G5" s="102">
        <v>11</v>
      </c>
      <c r="H5" s="103">
        <v>11.4</v>
      </c>
      <c r="I5" s="101">
        <v>100</v>
      </c>
      <c r="J5" s="104">
        <v>100</v>
      </c>
      <c r="K5" s="105">
        <v>100</v>
      </c>
    </row>
    <row r="6" spans="1:11" ht="13.5">
      <c r="A6" s="106" t="s">
        <v>20</v>
      </c>
      <c r="B6" s="151" t="s">
        <v>72</v>
      </c>
      <c r="C6" s="107">
        <v>1.1</v>
      </c>
      <c r="D6" s="108">
        <v>2.2</v>
      </c>
      <c r="E6" s="109">
        <v>2.3</v>
      </c>
      <c r="F6" s="107">
        <v>6</v>
      </c>
      <c r="G6" s="110">
        <v>11.4</v>
      </c>
      <c r="H6" s="111">
        <v>12.1</v>
      </c>
      <c r="I6" s="112">
        <v>100</v>
      </c>
      <c r="J6" s="113">
        <v>100</v>
      </c>
      <c r="K6" s="111">
        <v>100</v>
      </c>
    </row>
    <row r="7" spans="1:16" ht="13.5">
      <c r="A7" s="106" t="s">
        <v>20</v>
      </c>
      <c r="B7" s="151" t="s">
        <v>71</v>
      </c>
      <c r="C7" s="107">
        <v>1</v>
      </c>
      <c r="D7" s="108">
        <v>2.2</v>
      </c>
      <c r="E7" s="109">
        <v>2.1</v>
      </c>
      <c r="F7" s="107">
        <v>5.5</v>
      </c>
      <c r="G7" s="110">
        <v>11.6</v>
      </c>
      <c r="H7" s="111">
        <v>11</v>
      </c>
      <c r="I7" s="112">
        <v>100</v>
      </c>
      <c r="J7" s="113">
        <v>100</v>
      </c>
      <c r="K7" s="111">
        <v>100</v>
      </c>
      <c r="P7" s="135"/>
    </row>
    <row r="8" spans="1:16" ht="13.5">
      <c r="A8" s="106" t="s">
        <v>20</v>
      </c>
      <c r="B8" s="151" t="s">
        <v>74</v>
      </c>
      <c r="C8" s="107">
        <v>1.1</v>
      </c>
      <c r="D8" s="108">
        <v>2.1</v>
      </c>
      <c r="E8" s="109">
        <v>2</v>
      </c>
      <c r="F8" s="107">
        <v>5.7</v>
      </c>
      <c r="G8" s="110">
        <v>11.1</v>
      </c>
      <c r="H8" s="111">
        <v>10.9</v>
      </c>
      <c r="I8" s="112">
        <v>100</v>
      </c>
      <c r="J8" s="113">
        <v>100</v>
      </c>
      <c r="K8" s="111">
        <v>100</v>
      </c>
      <c r="P8" s="135"/>
    </row>
    <row r="9" spans="1:16" ht="13.5">
      <c r="A9" s="106" t="s">
        <v>20</v>
      </c>
      <c r="B9" s="151" t="s">
        <v>73</v>
      </c>
      <c r="C9" s="107">
        <v>1.3</v>
      </c>
      <c r="D9" s="108">
        <v>2.2</v>
      </c>
      <c r="E9" s="109">
        <v>2.1</v>
      </c>
      <c r="F9" s="107">
        <v>7.1</v>
      </c>
      <c r="G9" s="110">
        <v>11.5</v>
      </c>
      <c r="H9" s="111">
        <v>10.9</v>
      </c>
      <c r="I9" s="112">
        <v>100</v>
      </c>
      <c r="J9" s="113">
        <v>100</v>
      </c>
      <c r="K9" s="111">
        <v>100</v>
      </c>
      <c r="P9" s="135"/>
    </row>
    <row r="10" spans="1:16" ht="13.5">
      <c r="A10" s="106" t="s">
        <v>20</v>
      </c>
      <c r="B10" s="151" t="s">
        <v>68</v>
      </c>
      <c r="C10" s="107">
        <v>1.2</v>
      </c>
      <c r="D10" s="108">
        <v>1.5</v>
      </c>
      <c r="E10" s="109">
        <v>3.5</v>
      </c>
      <c r="F10" s="107">
        <v>5.4</v>
      </c>
      <c r="G10" s="110">
        <v>7</v>
      </c>
      <c r="H10" s="111">
        <v>15.7</v>
      </c>
      <c r="I10" s="112">
        <v>100</v>
      </c>
      <c r="J10" s="113">
        <v>100</v>
      </c>
      <c r="K10" s="111">
        <v>100</v>
      </c>
      <c r="P10" s="135"/>
    </row>
    <row r="11" spans="1:16" ht="13.5">
      <c r="A11" s="114" t="s">
        <v>20</v>
      </c>
      <c r="B11" s="151" t="s">
        <v>69</v>
      </c>
      <c r="C11" s="107">
        <v>1.1</v>
      </c>
      <c r="D11" s="108">
        <v>2</v>
      </c>
      <c r="E11" s="109">
        <v>2</v>
      </c>
      <c r="F11" s="107">
        <v>4.5</v>
      </c>
      <c r="G11" s="110">
        <v>8.2</v>
      </c>
      <c r="H11" s="111">
        <v>8.3</v>
      </c>
      <c r="I11" s="112">
        <v>100</v>
      </c>
      <c r="J11" s="113">
        <v>100</v>
      </c>
      <c r="K11" s="115">
        <v>100</v>
      </c>
      <c r="P11" s="135"/>
    </row>
    <row r="12" spans="1:16" ht="13.5">
      <c r="A12" s="116" t="s">
        <v>23</v>
      </c>
      <c r="B12" s="152"/>
      <c r="C12" s="117">
        <v>1.2</v>
      </c>
      <c r="D12" s="118">
        <v>2</v>
      </c>
      <c r="E12" s="119">
        <v>2.3</v>
      </c>
      <c r="F12" s="117">
        <v>5.8</v>
      </c>
      <c r="G12" s="118">
        <v>10.1</v>
      </c>
      <c r="H12" s="119">
        <v>11.5</v>
      </c>
      <c r="I12" s="120">
        <v>100</v>
      </c>
      <c r="J12" s="121">
        <v>100</v>
      </c>
      <c r="K12" s="99">
        <v>100</v>
      </c>
      <c r="P12" s="135"/>
    </row>
    <row r="13" spans="1:16" ht="13.5">
      <c r="A13" s="116"/>
      <c r="B13" s="152"/>
      <c r="C13" s="122"/>
      <c r="D13" s="123"/>
      <c r="E13" s="124"/>
      <c r="F13" s="125"/>
      <c r="G13" s="126"/>
      <c r="H13" s="127"/>
      <c r="I13" s="128"/>
      <c r="J13" s="126"/>
      <c r="K13" s="129"/>
      <c r="P13" s="135"/>
    </row>
    <row r="14" spans="1:11" ht="13.5">
      <c r="A14" s="169" t="s">
        <v>14</v>
      </c>
      <c r="B14" s="184" t="s">
        <v>15</v>
      </c>
      <c r="C14" s="166" t="s">
        <v>18</v>
      </c>
      <c r="D14" s="167"/>
      <c r="E14" s="167"/>
      <c r="F14" s="167"/>
      <c r="G14" s="167"/>
      <c r="H14" s="167"/>
      <c r="I14" s="167"/>
      <c r="J14" s="167"/>
      <c r="K14" s="168"/>
    </row>
    <row r="15" spans="1:16" ht="13.5">
      <c r="A15" s="169"/>
      <c r="B15" s="184"/>
      <c r="C15" s="166" t="s">
        <v>8</v>
      </c>
      <c r="D15" s="167"/>
      <c r="E15" s="167"/>
      <c r="F15" s="166" t="s">
        <v>9</v>
      </c>
      <c r="G15" s="167"/>
      <c r="H15" s="167"/>
      <c r="I15" s="166" t="s">
        <v>19</v>
      </c>
      <c r="J15" s="167"/>
      <c r="K15" s="168"/>
      <c r="P15" s="135"/>
    </row>
    <row r="16" spans="1:16" ht="13.5">
      <c r="A16" s="169"/>
      <c r="B16" s="184"/>
      <c r="C16" s="97" t="s">
        <v>31</v>
      </c>
      <c r="D16" s="98" t="s">
        <v>11</v>
      </c>
      <c r="E16" s="99" t="s">
        <v>10</v>
      </c>
      <c r="F16" s="97" t="s">
        <v>31</v>
      </c>
      <c r="G16" s="98" t="s">
        <v>11</v>
      </c>
      <c r="H16" s="99" t="s">
        <v>10</v>
      </c>
      <c r="I16" s="97" t="s">
        <v>31</v>
      </c>
      <c r="J16" s="98" t="s">
        <v>11</v>
      </c>
      <c r="K16" s="99" t="s">
        <v>10</v>
      </c>
      <c r="P16" s="135"/>
    </row>
    <row r="17" spans="1:16" ht="13.5">
      <c r="A17" s="100" t="s">
        <v>29</v>
      </c>
      <c r="B17" s="150" t="s">
        <v>70</v>
      </c>
      <c r="C17" s="101">
        <v>3.4</v>
      </c>
      <c r="D17" s="102">
        <v>5</v>
      </c>
      <c r="E17" s="103">
        <v>7.8</v>
      </c>
      <c r="F17" s="101">
        <v>8</v>
      </c>
      <c r="G17" s="102">
        <v>11.6</v>
      </c>
      <c r="H17" s="103">
        <v>18</v>
      </c>
      <c r="I17" s="101">
        <v>100</v>
      </c>
      <c r="J17" s="104">
        <v>100</v>
      </c>
      <c r="K17" s="105">
        <v>100</v>
      </c>
      <c r="P17" s="135"/>
    </row>
    <row r="18" spans="1:16" ht="13.5">
      <c r="A18" s="106" t="s">
        <v>29</v>
      </c>
      <c r="B18" s="151" t="s">
        <v>72</v>
      </c>
      <c r="C18" s="107">
        <v>2.5</v>
      </c>
      <c r="D18" s="108">
        <v>5</v>
      </c>
      <c r="E18" s="109">
        <v>8.1</v>
      </c>
      <c r="F18" s="107">
        <v>5.7</v>
      </c>
      <c r="G18" s="110">
        <v>11.5</v>
      </c>
      <c r="H18" s="111">
        <v>18.6</v>
      </c>
      <c r="I18" s="112">
        <v>100</v>
      </c>
      <c r="J18" s="113">
        <v>100</v>
      </c>
      <c r="K18" s="111">
        <v>100</v>
      </c>
      <c r="P18" s="135"/>
    </row>
    <row r="19" spans="1:16" ht="13.5">
      <c r="A19" s="106" t="s">
        <v>29</v>
      </c>
      <c r="B19" s="151" t="s">
        <v>71</v>
      </c>
      <c r="C19" s="107">
        <v>2.2</v>
      </c>
      <c r="D19" s="108">
        <v>5.3</v>
      </c>
      <c r="E19" s="109">
        <v>7.4</v>
      </c>
      <c r="F19" s="107">
        <v>5.2</v>
      </c>
      <c r="G19" s="110">
        <v>12.5</v>
      </c>
      <c r="H19" s="111">
        <v>17.6</v>
      </c>
      <c r="I19" s="112">
        <v>100</v>
      </c>
      <c r="J19" s="113">
        <v>100</v>
      </c>
      <c r="K19" s="111">
        <v>100</v>
      </c>
      <c r="P19" s="135"/>
    </row>
    <row r="20" spans="1:16" ht="13.5">
      <c r="A20" s="106" t="s">
        <v>29</v>
      </c>
      <c r="B20" s="151" t="s">
        <v>74</v>
      </c>
      <c r="C20" s="107">
        <v>2.4</v>
      </c>
      <c r="D20" s="108">
        <v>4.9</v>
      </c>
      <c r="E20" s="109">
        <v>7.1</v>
      </c>
      <c r="F20" s="107">
        <v>5.8</v>
      </c>
      <c r="G20" s="110">
        <v>11.9</v>
      </c>
      <c r="H20" s="111">
        <v>17.1</v>
      </c>
      <c r="I20" s="112">
        <v>100</v>
      </c>
      <c r="J20" s="113">
        <v>100</v>
      </c>
      <c r="K20" s="111">
        <v>100</v>
      </c>
      <c r="L20" s="130"/>
      <c r="P20" s="135"/>
    </row>
    <row r="21" spans="1:16" ht="13.5">
      <c r="A21" s="106" t="s">
        <v>29</v>
      </c>
      <c r="B21" s="151" t="s">
        <v>73</v>
      </c>
      <c r="C21" s="107">
        <v>3.2</v>
      </c>
      <c r="D21" s="108">
        <v>5.1</v>
      </c>
      <c r="E21" s="109">
        <v>7.3</v>
      </c>
      <c r="F21" s="107">
        <v>7.7</v>
      </c>
      <c r="G21" s="110">
        <v>12.2</v>
      </c>
      <c r="H21" s="111">
        <v>17.5</v>
      </c>
      <c r="I21" s="112">
        <v>100</v>
      </c>
      <c r="J21" s="113">
        <v>100</v>
      </c>
      <c r="K21" s="111">
        <v>100</v>
      </c>
      <c r="P21" s="135"/>
    </row>
    <row r="22" spans="1:11" ht="13.5">
      <c r="A22" s="106" t="s">
        <v>29</v>
      </c>
      <c r="B22" s="151" t="s">
        <v>68</v>
      </c>
      <c r="C22" s="107">
        <v>2.2</v>
      </c>
      <c r="D22" s="108">
        <v>3.8</v>
      </c>
      <c r="E22" s="109">
        <v>11.3</v>
      </c>
      <c r="F22" s="107">
        <v>5</v>
      </c>
      <c r="G22" s="110">
        <v>8.6</v>
      </c>
      <c r="H22" s="111">
        <v>25.5</v>
      </c>
      <c r="I22" s="112">
        <v>100</v>
      </c>
      <c r="J22" s="113">
        <v>100</v>
      </c>
      <c r="K22" s="111">
        <v>100</v>
      </c>
    </row>
    <row r="23" spans="1:16" ht="13.5">
      <c r="A23" s="114" t="s">
        <v>29</v>
      </c>
      <c r="B23" s="151" t="s">
        <v>69</v>
      </c>
      <c r="C23" s="107">
        <v>2.1</v>
      </c>
      <c r="D23" s="108">
        <v>4.7</v>
      </c>
      <c r="E23" s="109">
        <v>5.5</v>
      </c>
      <c r="F23" s="107">
        <v>4.6</v>
      </c>
      <c r="G23" s="110">
        <v>10.1</v>
      </c>
      <c r="H23" s="111">
        <v>11.8</v>
      </c>
      <c r="I23" s="112">
        <v>100</v>
      </c>
      <c r="J23" s="113">
        <v>100</v>
      </c>
      <c r="K23" s="115">
        <v>100</v>
      </c>
      <c r="P23" s="135"/>
    </row>
    <row r="24" spans="1:16" ht="13.5">
      <c r="A24" s="116" t="s">
        <v>91</v>
      </c>
      <c r="B24" s="152"/>
      <c r="C24" s="117">
        <v>2.6</v>
      </c>
      <c r="D24" s="118">
        <v>4.8</v>
      </c>
      <c r="E24" s="119">
        <v>7.8</v>
      </c>
      <c r="F24" s="117">
        <v>6</v>
      </c>
      <c r="G24" s="118">
        <v>11.2</v>
      </c>
      <c r="H24" s="119">
        <v>18</v>
      </c>
      <c r="I24" s="120">
        <v>100</v>
      </c>
      <c r="J24" s="121">
        <v>100</v>
      </c>
      <c r="K24" s="99">
        <v>100</v>
      </c>
      <c r="P24" s="135"/>
    </row>
    <row r="25" ht="13.5">
      <c r="P25" s="135"/>
    </row>
    <row r="26" spans="1:16" ht="13.5">
      <c r="A26" s="169" t="s">
        <v>14</v>
      </c>
      <c r="B26" s="184" t="s">
        <v>15</v>
      </c>
      <c r="C26" s="166" t="s">
        <v>26</v>
      </c>
      <c r="D26" s="167"/>
      <c r="E26" s="167"/>
      <c r="F26" s="167"/>
      <c r="G26" s="167"/>
      <c r="H26" s="167"/>
      <c r="I26" s="167"/>
      <c r="J26" s="167"/>
      <c r="K26" s="168"/>
      <c r="P26" s="135"/>
    </row>
    <row r="27" spans="1:16" ht="13.5">
      <c r="A27" s="169"/>
      <c r="B27" s="184"/>
      <c r="C27" s="166" t="s">
        <v>8</v>
      </c>
      <c r="D27" s="167"/>
      <c r="E27" s="167"/>
      <c r="F27" s="166" t="s">
        <v>9</v>
      </c>
      <c r="G27" s="167"/>
      <c r="H27" s="167"/>
      <c r="I27" s="166" t="s">
        <v>19</v>
      </c>
      <c r="J27" s="167"/>
      <c r="K27" s="168"/>
      <c r="P27" s="135"/>
    </row>
    <row r="28" spans="1:16" ht="13.5">
      <c r="A28" s="169"/>
      <c r="B28" s="184"/>
      <c r="C28" s="97" t="s">
        <v>31</v>
      </c>
      <c r="D28" s="98" t="s">
        <v>11</v>
      </c>
      <c r="E28" s="99" t="s">
        <v>10</v>
      </c>
      <c r="F28" s="97" t="s">
        <v>31</v>
      </c>
      <c r="G28" s="98" t="s">
        <v>11</v>
      </c>
      <c r="H28" s="99" t="s">
        <v>10</v>
      </c>
      <c r="I28" s="97" t="s">
        <v>31</v>
      </c>
      <c r="J28" s="98" t="s">
        <v>11</v>
      </c>
      <c r="K28" s="99" t="s">
        <v>10</v>
      </c>
      <c r="P28" s="135"/>
    </row>
    <row r="29" spans="1:16" ht="13.5">
      <c r="A29" s="100" t="s">
        <v>20</v>
      </c>
      <c r="B29" s="150" t="s">
        <v>70</v>
      </c>
      <c r="C29" s="101">
        <v>0.6</v>
      </c>
      <c r="D29" s="102">
        <v>1.2</v>
      </c>
      <c r="E29" s="103">
        <v>1.9</v>
      </c>
      <c r="F29" s="101">
        <v>3.4</v>
      </c>
      <c r="G29" s="102">
        <v>7.3</v>
      </c>
      <c r="H29" s="103">
        <v>11.7</v>
      </c>
      <c r="I29" s="101">
        <v>44</v>
      </c>
      <c r="J29" s="104">
        <v>57</v>
      </c>
      <c r="K29" s="105">
        <v>89</v>
      </c>
      <c r="P29" s="135"/>
    </row>
    <row r="30" spans="1:11" ht="13.5">
      <c r="A30" s="106" t="s">
        <v>20</v>
      </c>
      <c r="B30" s="151" t="s">
        <v>72</v>
      </c>
      <c r="C30" s="107">
        <v>0.5</v>
      </c>
      <c r="D30" s="108">
        <v>1.2</v>
      </c>
      <c r="E30" s="109">
        <v>1.9</v>
      </c>
      <c r="F30" s="107">
        <v>2.9</v>
      </c>
      <c r="G30" s="110">
        <v>7.5</v>
      </c>
      <c r="H30" s="111">
        <v>11.5</v>
      </c>
      <c r="I30" s="112">
        <v>42</v>
      </c>
      <c r="J30" s="113">
        <v>56</v>
      </c>
      <c r="K30" s="111">
        <v>81</v>
      </c>
    </row>
    <row r="31" spans="1:16" ht="13.5">
      <c r="A31" s="106" t="s">
        <v>20</v>
      </c>
      <c r="B31" s="151" t="s">
        <v>71</v>
      </c>
      <c r="C31" s="107">
        <v>0.4</v>
      </c>
      <c r="D31" s="108">
        <v>1.2</v>
      </c>
      <c r="E31" s="109">
        <v>1.7</v>
      </c>
      <c r="F31" s="107">
        <v>2.7</v>
      </c>
      <c r="G31" s="110">
        <v>7.5</v>
      </c>
      <c r="H31" s="111">
        <v>10.4</v>
      </c>
      <c r="I31" s="112">
        <v>42</v>
      </c>
      <c r="J31" s="113">
        <v>55</v>
      </c>
      <c r="K31" s="111">
        <v>81</v>
      </c>
      <c r="P31" s="135"/>
    </row>
    <row r="32" spans="1:16" ht="13.5">
      <c r="A32" s="106" t="s">
        <v>20</v>
      </c>
      <c r="B32" s="151" t="s">
        <v>74</v>
      </c>
      <c r="C32" s="107">
        <v>0.4</v>
      </c>
      <c r="D32" s="108">
        <v>1.1</v>
      </c>
      <c r="E32" s="109">
        <v>1.8</v>
      </c>
      <c r="F32" s="107">
        <v>2.4</v>
      </c>
      <c r="G32" s="110">
        <v>7.1</v>
      </c>
      <c r="H32" s="111">
        <v>11.1</v>
      </c>
      <c r="I32" s="112">
        <v>35</v>
      </c>
      <c r="J32" s="113">
        <v>54</v>
      </c>
      <c r="K32" s="111">
        <v>87</v>
      </c>
      <c r="P32" s="135"/>
    </row>
    <row r="33" spans="1:16" ht="13.5">
      <c r="A33" s="106" t="s">
        <v>20</v>
      </c>
      <c r="B33" s="151" t="s">
        <v>73</v>
      </c>
      <c r="C33" s="107">
        <v>0.4</v>
      </c>
      <c r="D33" s="108">
        <v>1.2</v>
      </c>
      <c r="E33" s="109">
        <v>1.7</v>
      </c>
      <c r="F33" s="107">
        <v>2.5</v>
      </c>
      <c r="G33" s="110">
        <v>7.5</v>
      </c>
      <c r="H33" s="111">
        <v>11</v>
      </c>
      <c r="I33" s="112">
        <v>30</v>
      </c>
      <c r="J33" s="113">
        <v>54</v>
      </c>
      <c r="K33" s="111">
        <v>83</v>
      </c>
      <c r="P33" s="135"/>
    </row>
    <row r="34" spans="1:16" ht="13.5">
      <c r="A34" s="106" t="s">
        <v>20</v>
      </c>
      <c r="B34" s="151" t="s">
        <v>68</v>
      </c>
      <c r="C34" s="107">
        <v>0.6</v>
      </c>
      <c r="D34" s="108">
        <v>1.4</v>
      </c>
      <c r="E34" s="109">
        <v>2.9</v>
      </c>
      <c r="F34" s="107">
        <v>2.9</v>
      </c>
      <c r="G34" s="110">
        <v>7</v>
      </c>
      <c r="H34" s="111">
        <v>14.9</v>
      </c>
      <c r="I34" s="112">
        <v>48</v>
      </c>
      <c r="J34" s="113">
        <v>90</v>
      </c>
      <c r="K34" s="111">
        <v>84</v>
      </c>
      <c r="P34" s="135"/>
    </row>
    <row r="35" spans="1:16" ht="13.5">
      <c r="A35" s="114" t="s">
        <v>20</v>
      </c>
      <c r="B35" s="151" t="s">
        <v>69</v>
      </c>
      <c r="C35" s="107">
        <v>0.4</v>
      </c>
      <c r="D35" s="108">
        <v>1.7</v>
      </c>
      <c r="E35" s="109">
        <v>1.9</v>
      </c>
      <c r="F35" s="107">
        <v>1.7</v>
      </c>
      <c r="G35" s="110">
        <v>7.9</v>
      </c>
      <c r="H35" s="111">
        <v>8.8</v>
      </c>
      <c r="I35" s="112">
        <v>33</v>
      </c>
      <c r="J35" s="113">
        <v>88</v>
      </c>
      <c r="K35" s="115">
        <v>98</v>
      </c>
      <c r="P35" s="135"/>
    </row>
    <row r="36" spans="1:16" ht="13.5">
      <c r="A36" s="116" t="s">
        <v>25</v>
      </c>
      <c r="B36" s="152"/>
      <c r="C36" s="117">
        <v>0.5</v>
      </c>
      <c r="D36" s="118">
        <v>1.3</v>
      </c>
      <c r="E36" s="119">
        <v>2</v>
      </c>
      <c r="F36" s="117">
        <v>2.6</v>
      </c>
      <c r="G36" s="118">
        <v>7.4</v>
      </c>
      <c r="H36" s="119">
        <v>11.3</v>
      </c>
      <c r="I36" s="120">
        <v>39</v>
      </c>
      <c r="J36" s="121">
        <v>65</v>
      </c>
      <c r="K36" s="99">
        <v>86</v>
      </c>
      <c r="P36" s="135"/>
    </row>
    <row r="37" ht="13.5">
      <c r="P37" s="135"/>
    </row>
    <row r="38" spans="1:11" ht="13.5">
      <c r="A38" s="169" t="s">
        <v>14</v>
      </c>
      <c r="B38" s="184" t="s">
        <v>15</v>
      </c>
      <c r="C38" s="166" t="s">
        <v>26</v>
      </c>
      <c r="D38" s="167"/>
      <c r="E38" s="167"/>
      <c r="F38" s="167"/>
      <c r="G38" s="167"/>
      <c r="H38" s="167"/>
      <c r="I38" s="167"/>
      <c r="J38" s="167"/>
      <c r="K38" s="168"/>
    </row>
    <row r="39" spans="1:11" ht="13.5">
      <c r="A39" s="169"/>
      <c r="B39" s="184"/>
      <c r="C39" s="166" t="s">
        <v>8</v>
      </c>
      <c r="D39" s="167"/>
      <c r="E39" s="167"/>
      <c r="F39" s="166" t="s">
        <v>9</v>
      </c>
      <c r="G39" s="167"/>
      <c r="H39" s="167"/>
      <c r="I39" s="166" t="s">
        <v>19</v>
      </c>
      <c r="J39" s="167"/>
      <c r="K39" s="168"/>
    </row>
    <row r="40" spans="1:11" ht="13.5">
      <c r="A40" s="169"/>
      <c r="B40" s="184"/>
      <c r="C40" s="97" t="s">
        <v>31</v>
      </c>
      <c r="D40" s="98" t="s">
        <v>11</v>
      </c>
      <c r="E40" s="99" t="s">
        <v>10</v>
      </c>
      <c r="F40" s="97" t="s">
        <v>31</v>
      </c>
      <c r="G40" s="98" t="s">
        <v>11</v>
      </c>
      <c r="H40" s="99" t="s">
        <v>10</v>
      </c>
      <c r="I40" s="97" t="s">
        <v>31</v>
      </c>
      <c r="J40" s="98" t="s">
        <v>11</v>
      </c>
      <c r="K40" s="99" t="s">
        <v>10</v>
      </c>
    </row>
    <row r="41" spans="1:11" ht="13.5">
      <c r="A41" s="100" t="s">
        <v>29</v>
      </c>
      <c r="B41" s="150" t="s">
        <v>70</v>
      </c>
      <c r="C41" s="101">
        <v>1.5</v>
      </c>
      <c r="D41" s="102">
        <v>3.2</v>
      </c>
      <c r="E41" s="103">
        <v>6.9</v>
      </c>
      <c r="F41" s="101">
        <v>4</v>
      </c>
      <c r="G41" s="102">
        <v>8.4</v>
      </c>
      <c r="H41" s="103">
        <v>18.2</v>
      </c>
      <c r="I41" s="101">
        <v>44</v>
      </c>
      <c r="J41" s="104">
        <v>63</v>
      </c>
      <c r="K41" s="105">
        <v>89</v>
      </c>
    </row>
    <row r="42" spans="1:11" ht="13.5">
      <c r="A42" s="106" t="s">
        <v>29</v>
      </c>
      <c r="B42" s="151" t="s">
        <v>72</v>
      </c>
      <c r="C42" s="107">
        <v>0.7</v>
      </c>
      <c r="D42" s="108">
        <v>3.1</v>
      </c>
      <c r="E42" s="109">
        <v>6.6</v>
      </c>
      <c r="F42" s="107">
        <v>1.9</v>
      </c>
      <c r="G42" s="110">
        <v>8.3</v>
      </c>
      <c r="H42" s="111">
        <v>17.6</v>
      </c>
      <c r="I42" s="112">
        <v>30</v>
      </c>
      <c r="J42" s="113">
        <v>62</v>
      </c>
      <c r="K42" s="111">
        <v>82</v>
      </c>
    </row>
    <row r="43" spans="1:11" ht="13.5">
      <c r="A43" s="106" t="s">
        <v>29</v>
      </c>
      <c r="B43" s="151" t="s">
        <v>71</v>
      </c>
      <c r="C43" s="107">
        <v>0.9</v>
      </c>
      <c r="D43" s="108">
        <v>3.3</v>
      </c>
      <c r="E43" s="109">
        <v>6.1</v>
      </c>
      <c r="F43" s="107">
        <v>2.4</v>
      </c>
      <c r="G43" s="110">
        <v>8.9</v>
      </c>
      <c r="H43" s="111">
        <v>16.3</v>
      </c>
      <c r="I43" s="112">
        <v>40</v>
      </c>
      <c r="J43" s="113">
        <v>62</v>
      </c>
      <c r="K43" s="111">
        <v>82</v>
      </c>
    </row>
    <row r="44" spans="1:11" ht="13.5">
      <c r="A44" s="106" t="s">
        <v>29</v>
      </c>
      <c r="B44" s="151" t="s">
        <v>74</v>
      </c>
      <c r="C44" s="107">
        <v>0.7</v>
      </c>
      <c r="D44" s="108">
        <v>3.1</v>
      </c>
      <c r="E44" s="109">
        <v>6.2</v>
      </c>
      <c r="F44" s="107">
        <v>2</v>
      </c>
      <c r="G44" s="110">
        <v>8.5</v>
      </c>
      <c r="H44" s="111">
        <v>17.3</v>
      </c>
      <c r="I44" s="112">
        <v>30</v>
      </c>
      <c r="J44" s="113">
        <v>62</v>
      </c>
      <c r="K44" s="111">
        <v>88</v>
      </c>
    </row>
    <row r="45" spans="1:11" ht="13.5">
      <c r="A45" s="106" t="s">
        <v>29</v>
      </c>
      <c r="B45" s="151" t="s">
        <v>73</v>
      </c>
      <c r="C45" s="107">
        <v>0.8</v>
      </c>
      <c r="D45" s="108">
        <v>3</v>
      </c>
      <c r="E45" s="109">
        <v>6</v>
      </c>
      <c r="F45" s="107">
        <v>2.4</v>
      </c>
      <c r="G45" s="110">
        <v>8.8</v>
      </c>
      <c r="H45" s="111">
        <v>17.5</v>
      </c>
      <c r="I45" s="112">
        <v>26</v>
      </c>
      <c r="J45" s="113">
        <v>60</v>
      </c>
      <c r="K45" s="111">
        <v>83</v>
      </c>
    </row>
    <row r="46" spans="1:11" ht="13.5">
      <c r="A46" s="106" t="s">
        <v>29</v>
      </c>
      <c r="B46" s="151" t="s">
        <v>68</v>
      </c>
      <c r="C46" s="107">
        <v>1.4</v>
      </c>
      <c r="D46" s="108">
        <v>3.6</v>
      </c>
      <c r="E46" s="109">
        <v>9</v>
      </c>
      <c r="F46" s="107">
        <v>3.5</v>
      </c>
      <c r="G46" s="110">
        <v>9.2</v>
      </c>
      <c r="H46" s="111">
        <v>22.9</v>
      </c>
      <c r="I46" s="112">
        <v>62</v>
      </c>
      <c r="J46" s="113">
        <v>95</v>
      </c>
      <c r="K46" s="111">
        <v>79</v>
      </c>
    </row>
    <row r="47" spans="1:11" ht="13.5">
      <c r="A47" s="114" t="s">
        <v>29</v>
      </c>
      <c r="B47" s="151" t="s">
        <v>69</v>
      </c>
      <c r="C47" s="107">
        <v>0.6</v>
      </c>
      <c r="D47" s="108">
        <v>4.8</v>
      </c>
      <c r="E47" s="109">
        <v>5.3</v>
      </c>
      <c r="F47" s="107">
        <v>1.5</v>
      </c>
      <c r="G47" s="110">
        <v>11.3</v>
      </c>
      <c r="H47" s="111">
        <v>12.6</v>
      </c>
      <c r="I47" s="112">
        <v>30</v>
      </c>
      <c r="J47" s="113">
        <v>102</v>
      </c>
      <c r="K47" s="115">
        <v>98</v>
      </c>
    </row>
    <row r="48" spans="1:11" ht="13.5">
      <c r="A48" s="116" t="s">
        <v>30</v>
      </c>
      <c r="B48" s="152"/>
      <c r="C48" s="117">
        <v>1</v>
      </c>
      <c r="D48" s="118">
        <v>3.4</v>
      </c>
      <c r="E48" s="119">
        <v>6.6</v>
      </c>
      <c r="F48" s="117">
        <v>2.5</v>
      </c>
      <c r="G48" s="118">
        <v>9.1</v>
      </c>
      <c r="H48" s="119">
        <v>17.4</v>
      </c>
      <c r="I48" s="120">
        <v>37</v>
      </c>
      <c r="J48" s="121">
        <v>72</v>
      </c>
      <c r="K48" s="99">
        <v>86</v>
      </c>
    </row>
  </sheetData>
  <sheetProtection/>
  <mergeCells count="25">
    <mergeCell ref="A38:A40"/>
    <mergeCell ref="B38:B40"/>
    <mergeCell ref="C38:K38"/>
    <mergeCell ref="C39:E39"/>
    <mergeCell ref="F39:H39"/>
    <mergeCell ref="I39:K39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2017-01-09T13:54:29Z</dcterms:modified>
  <cp:category/>
  <cp:version/>
  <cp:contentType/>
  <cp:contentStatus/>
</cp:coreProperties>
</file>