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<sst xmlns="http://schemas.openxmlformats.org/spreadsheetml/2006/main" count="528" uniqueCount="95">
  <si>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</si>
  <si>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</si>
  <si>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</si>
  <si>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</si>
  <si>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</si>
  <si>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</si>
  <si>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</si>
  <si>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</si>
  <si>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</si>
  <si>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</si>
  <si>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</si>
  <si>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</si>
  <si>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</si>
  <si>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</si>
  <si>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</si>
  <si>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</si>
  <si>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</si>
  <si>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</si>
  <si>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</si>
  <si>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</si>
  <si>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</si>
  <si>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</si>
  <si>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</si>
  <si>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</si>
  <si>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</si>
  <si>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</si>
  <si>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</si>
  <si>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</si>
  <si>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</si>
  <si>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</si>
  <si>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</si>
  <si>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</si>
  <si>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DUNA TV</t>
  </si>
  <si>
    <t>BARATOK KOZT /MAGYAR FILMSOR./</t>
  </si>
  <si>
    <t>SZULEJMAN /TOROK FILMSOR./</t>
  </si>
  <si>
    <t>EJJEL-NAPPAL BUDAPEST /MAGYAR FILMSOR./</t>
  </si>
  <si>
    <t>JOBAN ROSSZBAN /MAGYAR FILMSOR./</t>
  </si>
  <si>
    <t>Total 4+ N= 8 829 979</t>
  </si>
  <si>
    <t>18-59 N= 5 187 639</t>
  </si>
  <si>
    <t>MEGTORT SZIVEK /TOROK DRAMASOR./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</si>
  <si>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</si>
  <si>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</si>
  <si>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</si>
  <si>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>DR. CSONT /AM. KRIMISOR./</t>
  </si>
  <si>
    <t>COOL</t>
  </si>
  <si>
    <t>M4 Sport</t>
  </si>
  <si>
    <t xml:space="preserve">Note: programs shorter than 10 minutes are excluded. Level: all (gross and simple) </t>
  </si>
  <si>
    <t>CSUCSFORMABAN /AM. AKCIOFILM-SOR./</t>
  </si>
  <si>
    <t>STAR ACADEMY /MAGYAR REALITY SHOW/</t>
  </si>
  <si>
    <t>MARADJ TALPON! /MUVELTSEGI VETELKEDO/</t>
  </si>
  <si>
    <t>MARIA /MEXIKOI FILMSOR./</t>
  </si>
  <si>
    <t>CASTLE /AM. FILMSOR./</t>
  </si>
  <si>
    <t>Super TV2</t>
  </si>
  <si>
    <t>OTOSLOTTO SORSOLAS</t>
  </si>
  <si>
    <t>F+</t>
  </si>
  <si>
    <t>SZTARBAN SZTAR /MAGYAR SHOWMUSOR/</t>
  </si>
  <si>
    <t>KEKFENY /BUNUGYI MAGAZIN/</t>
  </si>
  <si>
    <t>A SZULTANA /TOROK TORTENELMI SOROZAT/</t>
  </si>
  <si>
    <t>X-FAKTOR /TEHETSEGKUTATO MUSOR/</t>
  </si>
  <si>
    <t>FOKUSZ PLUSZ /MAGAZIN/</t>
  </si>
  <si>
    <t>A KONYHAFONOK /AZ IZ-FAKTOR/</t>
  </si>
  <si>
    <t>FORMA-1 FUTAM</t>
  </si>
  <si>
    <t>FOKUSZ /KOZELETI MAGAZIN/</t>
  </si>
  <si>
    <t>DRAGAM ADD AZ ELETED! /MAGYAR SHOW MUSOR/</t>
  </si>
  <si>
    <t>HEGYI DOKTOR - UJRA RENDEL /NEMET-OSZTRAK FILMSOR./</t>
  </si>
  <si>
    <t>CSI /AM. KRIMISOR./</t>
  </si>
  <si>
    <t>GASZTROANGYAL</t>
  </si>
  <si>
    <t>BACKSTROM NYOMOZO /AM. KRIMISOR./</t>
  </si>
  <si>
    <t>WEEK 43 (24 October- 30 October 2016)</t>
  </si>
  <si>
    <t>30.10.2016</t>
  </si>
  <si>
    <t>24.10.2016</t>
  </si>
  <si>
    <t>29.10.2016</t>
  </si>
  <si>
    <t>26.10.2016</t>
  </si>
  <si>
    <t>25.10.2016</t>
  </si>
  <si>
    <t>28.10.2016</t>
  </si>
  <si>
    <t>27.10.2016</t>
  </si>
  <si>
    <t>COMING OUT /MAGYAR VIGJATEK/</t>
  </si>
  <si>
    <t>FORMA-1 IDOMERO EDZES</t>
  </si>
  <si>
    <t>TUCATJAVAL OLCSOBB 2 /AM. VIGJATEK/</t>
  </si>
  <si>
    <t>A NAGY GATSBY /AMERIKAI FILMDRAMA/</t>
  </si>
  <si>
    <t>VASEMBER 2. /AM. AKCIOFILM/</t>
  </si>
  <si>
    <t>VIASAT3</t>
  </si>
  <si>
    <t>A FELALDOZHATOK 3. /AM. AKCIOFILM/</t>
  </si>
  <si>
    <t>VASEMBER /AMERIKAI AKCIOFILM/</t>
  </si>
  <si>
    <t>OLVE VAGY HALVA /AM. AKCIOFILM/</t>
  </si>
  <si>
    <t>SHOWDER KLUB</t>
  </si>
  <si>
    <t>RTL II</t>
  </si>
  <si>
    <t>AGYO NAGY O! /AM. VIGJATEK/</t>
  </si>
  <si>
    <t>SZEMFENYVESZTOK /AM. MISZTIKUS FILM/</t>
  </si>
  <si>
    <t>STIGMATA /AM. HORROR/</t>
  </si>
  <si>
    <t>VALAMI AMERIKA 2. /MAGYAR FILMVIGJATEK/</t>
  </si>
  <si>
    <t>STAR TREK - SOTETSEGBEN /AM. SCI-FI/</t>
  </si>
  <si>
    <t>HART HABORUJA /AM. HABORUS FILMDRAMA/</t>
  </si>
  <si>
    <t>X-MEN - AZ ELJOVENDO MULT NAPJAI /AM. FANT. AKCIOFILM/</t>
  </si>
  <si>
    <t>FEHER ISTEN /MAGYAR THRILLER/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</si>
</sst>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23" borderId="12" xfId="0" applyFont="1" applyFill="1" applyBorder="1" applyAlignment="1">
      <alignment/>
    </xf>
    <xf numFmtId="0" fontId="50" fillId="23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0" fontId="49" fillId="32" borderId="26" xfId="0" applyFont="1" applyFill="1" applyBorder="1" applyAlignment="1">
      <alignment/>
    </xf>
    <xf numFmtId="0" fontId="49" fillId="32" borderId="27" xfId="0" applyFont="1" applyFill="1" applyBorder="1" applyAlignment="1">
      <alignment/>
    </xf>
    <xf numFmtId="21" fontId="49" fillId="32" borderId="26" xfId="0" applyNumberFormat="1" applyFont="1" applyFill="1" applyBorder="1" applyAlignment="1">
      <alignment/>
    </xf>
    <xf numFmtId="21" fontId="49" fillId="32" borderId="27" xfId="0" applyNumberFormat="1" applyFont="1" applyFill="1" applyBorder="1" applyAlignment="1">
      <alignment/>
    </xf>
    <xf numFmtId="3" fontId="49" fillId="32" borderId="28" xfId="0" applyNumberFormat="1" applyFont="1" applyFill="1" applyBorder="1" applyAlignment="1">
      <alignment horizontal="right"/>
    </xf>
    <xf numFmtId="0" fontId="49" fillId="32" borderId="27" xfId="0" applyFont="1" applyFill="1" applyBorder="1" applyAlignment="1">
      <alignment horizontal="right"/>
    </xf>
    <xf numFmtId="0" fontId="49" fillId="32" borderId="29" xfId="0" applyFont="1" applyFill="1" applyBorder="1" applyAlignment="1">
      <alignment horizontal="right"/>
    </xf>
    <xf numFmtId="3" fontId="49" fillId="32" borderId="27" xfId="0" applyNumberFormat="1" applyFont="1" applyFill="1" applyBorder="1" applyAlignment="1">
      <alignment horizontal="right"/>
    </xf>
    <xf numFmtId="0" fontId="49" fillId="32" borderId="30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31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31" xfId="0" applyFont="1" applyFill="1" applyBorder="1" applyAlignment="1">
      <alignment horizontal="center"/>
    </xf>
    <xf numFmtId="14" fontId="21" fillId="32" borderId="32" xfId="0" applyNumberFormat="1" applyFont="1" applyFill="1" applyBorder="1" applyAlignment="1">
      <alignment horizontal="center"/>
    </xf>
    <xf numFmtId="180" fontId="26" fillId="32" borderId="32" xfId="0" applyNumberFormat="1" applyFont="1" applyFill="1" applyBorder="1" applyAlignment="1">
      <alignment horizontal="center"/>
    </xf>
    <xf numFmtId="180" fontId="23" fillId="32" borderId="32" xfId="0" applyNumberFormat="1" applyFont="1" applyFill="1" applyBorder="1" applyAlignment="1">
      <alignment horizontal="center"/>
    </xf>
    <xf numFmtId="180" fontId="24" fillId="32" borderId="32" xfId="0" applyNumberFormat="1" applyFont="1" applyFill="1" applyBorder="1" applyAlignment="1">
      <alignment horizontal="center"/>
    </xf>
    <xf numFmtId="0" fontId="23" fillId="32" borderId="32" xfId="0" applyFont="1" applyFill="1" applyBorder="1" applyAlignment="1">
      <alignment horizontal="center"/>
    </xf>
    <xf numFmtId="0" fontId="24" fillId="32" borderId="32" xfId="0" applyFont="1" applyFill="1" applyBorder="1" applyAlignment="1">
      <alignment horizontal="center"/>
    </xf>
    <xf numFmtId="0" fontId="26" fillId="32" borderId="32" xfId="0" applyFont="1" applyFill="1" applyBorder="1" applyAlignment="1">
      <alignment horizontal="center"/>
    </xf>
    <xf numFmtId="1" fontId="23" fillId="32" borderId="32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33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34" xfId="0" applyNumberFormat="1" applyFont="1" applyFill="1" applyBorder="1" applyAlignment="1">
      <alignment horizontal="center"/>
    </xf>
    <xf numFmtId="180" fontId="29" fillId="32" borderId="35" xfId="0" applyNumberFormat="1" applyFont="1" applyFill="1" applyBorder="1" applyAlignment="1">
      <alignment horizontal="center"/>
    </xf>
    <xf numFmtId="180" fontId="30" fillId="32" borderId="35" xfId="0" applyNumberFormat="1" applyFont="1" applyFill="1" applyBorder="1" applyAlignment="1">
      <alignment horizontal="center"/>
    </xf>
    <xf numFmtId="180" fontId="28" fillId="32" borderId="35" xfId="0" applyNumberFormat="1" applyFont="1" applyFill="1" applyBorder="1" applyAlignment="1">
      <alignment horizontal="center"/>
    </xf>
    <xf numFmtId="1" fontId="29" fillId="32" borderId="35" xfId="0" applyNumberFormat="1" applyFont="1" applyFill="1" applyBorder="1" applyAlignment="1">
      <alignment horizontal="center"/>
    </xf>
    <xf numFmtId="1" fontId="30" fillId="32" borderId="35" xfId="0" applyNumberFormat="1" applyFont="1" applyFill="1" applyBorder="1" applyAlignment="1">
      <alignment horizontal="center"/>
    </xf>
    <xf numFmtId="1" fontId="28" fillId="32" borderId="35" xfId="0" applyNumberFormat="1" applyFont="1" applyFill="1" applyBorder="1" applyAlignment="1">
      <alignment horizontal="center"/>
    </xf>
    <xf numFmtId="0" fontId="30" fillId="32" borderId="33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23" borderId="12" xfId="0" applyNumberFormat="1" applyFont="1" applyFill="1" applyBorder="1" applyAlignment="1">
      <alignment horizontal="center"/>
    </xf>
    <xf numFmtId="187" fontId="50" fillId="23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33" borderId="12" xfId="0" applyNumberFormat="1" applyFont="1" applyFill="1" applyBorder="1" applyAlignment="1">
      <alignment horizontal="left"/>
    </xf>
    <xf numFmtId="14" fontId="50" fillId="23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6" xfId="0" applyNumberFormat="1" applyFont="1" applyFill="1" applyBorder="1" applyAlignment="1">
      <alignment horizontal="left"/>
    </xf>
    <xf numFmtId="14" fontId="48" fillId="32" borderId="37" xfId="0" applyNumberFormat="1" applyFont="1" applyFill="1" applyBorder="1" applyAlignment="1">
      <alignment horizontal="left"/>
    </xf>
    <xf numFmtId="14" fontId="48" fillId="32" borderId="38" xfId="0" applyNumberFormat="1" applyFont="1" applyFill="1" applyBorder="1" applyAlignment="1">
      <alignment horizontal="left"/>
    </xf>
    <xf numFmtId="14" fontId="49" fillId="32" borderId="37" xfId="0" applyNumberFormat="1" applyFont="1" applyFill="1" applyBorder="1" applyAlignment="1">
      <alignment horizontal="left"/>
    </xf>
    <xf numFmtId="14" fontId="49" fillId="32" borderId="38" xfId="0" applyNumberFormat="1" applyFont="1" applyFill="1" applyBorder="1" applyAlignment="1">
      <alignment horizontal="left"/>
    </xf>
    <xf numFmtId="14" fontId="49" fillId="32" borderId="39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32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87" fontId="50" fillId="34" borderId="12" xfId="0" applyNumberFormat="1" applyFont="1" applyFill="1" applyBorder="1" applyAlignment="1">
      <alignment horizontal="left"/>
    </xf>
    <xf numFmtId="14" fontId="50" fillId="34" borderId="12" xfId="0" applyNumberFormat="1" applyFont="1" applyFill="1" applyBorder="1" applyAlignment="1">
      <alignment horizontal="left"/>
    </xf>
    <xf numFmtId="3" fontId="50" fillId="34" borderId="12" xfId="0" applyNumberFormat="1" applyFont="1" applyFill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0" fontId="50" fillId="35" borderId="12" xfId="0" applyFont="1" applyFill="1" applyBorder="1" applyAlignment="1">
      <alignment/>
    </xf>
    <xf numFmtId="187" fontId="50" fillId="35" borderId="12" xfId="0" applyNumberFormat="1" applyFont="1" applyFill="1" applyBorder="1" applyAlignment="1">
      <alignment horizontal="left"/>
    </xf>
    <xf numFmtId="14" fontId="50" fillId="35" borderId="12" xfId="0" applyNumberFormat="1" applyFont="1" applyFill="1" applyBorder="1" applyAlignment="1">
      <alignment horizontal="left"/>
    </xf>
    <xf numFmtId="3" fontId="50" fillId="35" borderId="12" xfId="0" applyNumberFormat="1" applyFont="1" applyFill="1" applyBorder="1" applyAlignment="1">
      <alignment horizontal="center"/>
    </xf>
    <xf numFmtId="0" fontId="50" fillId="13" borderId="12" xfId="0" applyFont="1" applyFill="1" applyBorder="1" applyAlignment="1">
      <alignment horizontal="center"/>
    </xf>
    <xf numFmtId="0" fontId="50" fillId="13" borderId="12" xfId="0" applyFont="1" applyFill="1" applyBorder="1" applyAlignment="1">
      <alignment/>
    </xf>
    <xf numFmtId="187" fontId="50" fillId="13" borderId="12" xfId="0" applyNumberFormat="1" applyFont="1" applyFill="1" applyBorder="1" applyAlignment="1">
      <alignment horizontal="left"/>
    </xf>
    <xf numFmtId="14" fontId="50" fillId="13" borderId="12" xfId="0" applyNumberFormat="1" applyFont="1" applyFill="1" applyBorder="1" applyAlignment="1">
      <alignment horizontal="left"/>
    </xf>
    <xf numFmtId="3" fontId="50" fillId="13" borderId="12" xfId="0" applyNumberFormat="1" applyFont="1" applyFill="1" applyBorder="1" applyAlignment="1">
      <alignment horizontal="center"/>
    </xf>
    <xf numFmtId="0" fontId="25" fillId="36" borderId="0" xfId="0" applyFont="1" applyFill="1" applyBorder="1" applyAlignment="1">
      <alignment horizontal="center"/>
    </xf>
    <xf numFmtId="0" fontId="22" fillId="32" borderId="34" xfId="0" applyFont="1" applyFill="1" applyBorder="1" applyAlignment="1">
      <alignment horizontal="center"/>
    </xf>
    <xf numFmtId="0" fontId="22" fillId="32" borderId="35" xfId="0" applyFont="1" applyFill="1" applyBorder="1" applyAlignment="1">
      <alignment horizontal="center"/>
    </xf>
    <xf numFmtId="0" fontId="22" fillId="32" borderId="33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  <xf numFmtId="0" fontId="50" fillId="37" borderId="12" xfId="0" applyFont="1" applyFill="1" applyBorder="1" applyAlignment="1">
      <alignment horizontal="center"/>
    </xf>
    <xf numFmtId="0" fontId="50" fillId="37" borderId="12" xfId="0" applyFont="1" applyFill="1" applyBorder="1" applyAlignment="1">
      <alignment/>
    </xf>
    <xf numFmtId="187" fontId="50" fillId="37" borderId="12" xfId="0" applyNumberFormat="1" applyFont="1" applyFill="1" applyBorder="1" applyAlignment="1">
      <alignment horizontal="left"/>
    </xf>
    <xf numFmtId="14" fontId="50" fillId="37" borderId="12" xfId="0" applyNumberFormat="1" applyFont="1" applyFill="1" applyBorder="1" applyAlignment="1">
      <alignment horizontal="left"/>
    </xf>
    <xf numFmtId="3" fontId="50" fillId="37" borderId="12" xfId="0" applyNumberFormat="1" applyFont="1" applyFill="1" applyBorder="1" applyAlignment="1">
      <alignment horizontal="center"/>
    </xf>
    <xf numFmtId="0" fontId="50" fillId="38" borderId="12" xfId="0" applyFont="1" applyFill="1" applyBorder="1" applyAlignment="1">
      <alignment horizontal="center"/>
    </xf>
    <xf numFmtId="0" fontId="50" fillId="38" borderId="12" xfId="0" applyFont="1" applyFill="1" applyBorder="1" applyAlignment="1">
      <alignment/>
    </xf>
    <xf numFmtId="187" fontId="50" fillId="38" borderId="12" xfId="0" applyNumberFormat="1" applyFont="1" applyFill="1" applyBorder="1" applyAlignment="1">
      <alignment horizontal="left"/>
    </xf>
    <xf numFmtId="14" fontId="50" fillId="38" borderId="12" xfId="0" applyNumberFormat="1" applyFont="1" applyFill="1" applyBorder="1" applyAlignment="1">
      <alignment horizontal="left"/>
    </xf>
    <xf numFmtId="3" fontId="50" fillId="38" borderId="12" xfId="0" applyNumberFormat="1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L16" sqref="L16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73" t="s">
        <v>68</v>
      </c>
      <c r="B1" s="173"/>
      <c r="C1" s="173"/>
      <c r="D1" s="173"/>
      <c r="E1" s="173"/>
      <c r="F1" s="173"/>
      <c r="G1" s="173"/>
      <c r="H1" s="173"/>
      <c r="I1" s="173"/>
    </row>
    <row r="2" spans="1:9" ht="13.5">
      <c r="A2" s="174" t="s">
        <v>41</v>
      </c>
      <c r="B2" s="175"/>
      <c r="C2" s="175"/>
      <c r="D2" s="175"/>
      <c r="E2" s="175"/>
      <c r="F2" s="175"/>
      <c r="G2" s="175"/>
      <c r="H2" s="175"/>
      <c r="I2" s="176"/>
    </row>
    <row r="3" spans="1:9" ht="13.5">
      <c r="A3" s="177" t="s">
        <v>0</v>
      </c>
      <c r="B3" s="178" t="s">
        <v>1</v>
      </c>
      <c r="C3" s="178" t="s">
        <v>2</v>
      </c>
      <c r="D3" s="178" t="s">
        <v>3</v>
      </c>
      <c r="E3" s="178" t="s">
        <v>16</v>
      </c>
      <c r="F3" s="178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7"/>
      <c r="B4" s="179"/>
      <c r="C4" s="179"/>
      <c r="D4" s="179"/>
      <c r="E4" s="179"/>
      <c r="F4" s="179"/>
      <c r="G4" s="3" t="s">
        <v>7</v>
      </c>
      <c r="H4" s="3" t="s">
        <v>8</v>
      </c>
      <c r="I4" s="3" t="s">
        <v>9</v>
      </c>
    </row>
    <row r="5" spans="1:17" ht="13.5">
      <c r="A5" s="4">
        <v>1</v>
      </c>
      <c r="B5" s="5" t="s">
        <v>55</v>
      </c>
      <c r="C5" s="6">
        <v>0.785</v>
      </c>
      <c r="D5" s="6">
        <v>0.9102199074074074</v>
      </c>
      <c r="E5" s="7" t="s">
        <v>69</v>
      </c>
      <c r="F5" s="8" t="s">
        <v>11</v>
      </c>
      <c r="G5" s="9">
        <v>1085569</v>
      </c>
      <c r="H5" s="10">
        <v>12.3</v>
      </c>
      <c r="I5" s="10">
        <v>25</v>
      </c>
      <c r="O5" s="133"/>
      <c r="P5" s="133"/>
      <c r="Q5" s="139"/>
    </row>
    <row r="6" spans="1:17" ht="13.5">
      <c r="A6" s="11">
        <v>2</v>
      </c>
      <c r="B6" s="12" t="s">
        <v>60</v>
      </c>
      <c r="C6" s="13">
        <v>0.790162037037037</v>
      </c>
      <c r="D6" s="13">
        <v>0.8483912037037037</v>
      </c>
      <c r="E6" s="14" t="s">
        <v>70</v>
      </c>
      <c r="F6" s="15" t="s">
        <v>10</v>
      </c>
      <c r="G6" s="16">
        <v>1004566</v>
      </c>
      <c r="H6" s="17">
        <v>11.4</v>
      </c>
      <c r="I6" s="17">
        <v>23.8</v>
      </c>
      <c r="O6" s="133"/>
      <c r="P6" s="133"/>
      <c r="Q6" s="139"/>
    </row>
    <row r="7" spans="1:17" ht="13.5">
      <c r="A7" s="11">
        <v>3</v>
      </c>
      <c r="B7" s="12" t="s">
        <v>33</v>
      </c>
      <c r="C7" s="13">
        <v>0.897337962962963</v>
      </c>
      <c r="D7" s="13">
        <v>0.9282291666666667</v>
      </c>
      <c r="E7" s="14" t="s">
        <v>70</v>
      </c>
      <c r="F7" s="15" t="s">
        <v>10</v>
      </c>
      <c r="G7" s="16">
        <v>981374</v>
      </c>
      <c r="H7" s="17">
        <v>11.1</v>
      </c>
      <c r="I7" s="17">
        <v>26.5</v>
      </c>
      <c r="O7" s="133"/>
      <c r="P7" s="133"/>
      <c r="Q7" s="139"/>
    </row>
    <row r="8" spans="1:17" s="18" customFormat="1" ht="13.5">
      <c r="A8" s="11">
        <v>4</v>
      </c>
      <c r="B8" s="12" t="s">
        <v>58</v>
      </c>
      <c r="C8" s="13">
        <v>0.8332523148148149</v>
      </c>
      <c r="D8" s="13">
        <v>0.9204282407407408</v>
      </c>
      <c r="E8" s="14" t="s">
        <v>71</v>
      </c>
      <c r="F8" s="15" t="s">
        <v>10</v>
      </c>
      <c r="G8" s="16">
        <v>916423</v>
      </c>
      <c r="H8" s="17">
        <v>10.4</v>
      </c>
      <c r="I8" s="17">
        <v>21.4</v>
      </c>
      <c r="O8" s="140"/>
      <c r="P8" s="140"/>
      <c r="Q8" s="141"/>
    </row>
    <row r="9" spans="1:17" s="18" customFormat="1" ht="13.5">
      <c r="A9" s="11">
        <v>5</v>
      </c>
      <c r="B9" s="12" t="s">
        <v>12</v>
      </c>
      <c r="C9" s="13">
        <v>0.7501736111111111</v>
      </c>
      <c r="D9" s="13">
        <v>0.7827430555555556</v>
      </c>
      <c r="E9" s="14" t="s">
        <v>69</v>
      </c>
      <c r="F9" s="15" t="s">
        <v>10</v>
      </c>
      <c r="G9" s="16">
        <v>884099</v>
      </c>
      <c r="H9" s="17">
        <v>10</v>
      </c>
      <c r="I9" s="17">
        <v>23</v>
      </c>
      <c r="O9" s="140"/>
      <c r="P9" s="140"/>
      <c r="Q9" s="141"/>
    </row>
    <row r="10" spans="1:17" s="18" customFormat="1" ht="13.5">
      <c r="A10" s="11">
        <v>6</v>
      </c>
      <c r="B10" s="12" t="s">
        <v>35</v>
      </c>
      <c r="C10" s="13">
        <v>0.8514814814814815</v>
      </c>
      <c r="D10" s="13">
        <v>0.8973263888888888</v>
      </c>
      <c r="E10" s="14" t="s">
        <v>70</v>
      </c>
      <c r="F10" s="15" t="s">
        <v>10</v>
      </c>
      <c r="G10" s="16">
        <v>829071</v>
      </c>
      <c r="H10" s="17">
        <v>9.4</v>
      </c>
      <c r="I10" s="17">
        <v>19.1</v>
      </c>
      <c r="O10" s="140"/>
      <c r="P10" s="140"/>
      <c r="Q10" s="141"/>
    </row>
    <row r="11" spans="1:17" ht="13.5">
      <c r="A11" s="4">
        <v>7</v>
      </c>
      <c r="B11" s="5" t="s">
        <v>13</v>
      </c>
      <c r="C11" s="6">
        <v>0.7499074074074074</v>
      </c>
      <c r="D11" s="6">
        <v>0.7981018518518518</v>
      </c>
      <c r="E11" s="7" t="s">
        <v>70</v>
      </c>
      <c r="F11" s="8" t="s">
        <v>11</v>
      </c>
      <c r="G11" s="9">
        <v>748529</v>
      </c>
      <c r="H11" s="10">
        <v>8.5</v>
      </c>
      <c r="I11" s="10">
        <v>21.2</v>
      </c>
      <c r="O11" s="133"/>
      <c r="P11" s="133"/>
      <c r="Q11" s="139"/>
    </row>
    <row r="12" spans="1:17" s="18" customFormat="1" ht="13.5">
      <c r="A12" s="4">
        <v>8</v>
      </c>
      <c r="B12" s="5" t="s">
        <v>48</v>
      </c>
      <c r="C12" s="6">
        <v>0.7849305555555556</v>
      </c>
      <c r="D12" s="6">
        <v>0.9127777777777778</v>
      </c>
      <c r="E12" s="7" t="s">
        <v>71</v>
      </c>
      <c r="F12" s="8" t="s">
        <v>11</v>
      </c>
      <c r="G12" s="9">
        <v>664993</v>
      </c>
      <c r="H12" s="10">
        <v>7.5</v>
      </c>
      <c r="I12" s="10">
        <v>15.6</v>
      </c>
      <c r="O12" s="140"/>
      <c r="P12" s="140"/>
      <c r="Q12" s="141"/>
    </row>
    <row r="13" spans="1:17" s="18" customFormat="1" ht="13.5">
      <c r="A13" s="11">
        <v>9</v>
      </c>
      <c r="B13" s="12" t="s">
        <v>59</v>
      </c>
      <c r="C13" s="13">
        <v>0.7860879629629629</v>
      </c>
      <c r="D13" s="13">
        <v>0.8301736111111112</v>
      </c>
      <c r="E13" s="14" t="s">
        <v>71</v>
      </c>
      <c r="F13" s="15" t="s">
        <v>10</v>
      </c>
      <c r="G13" s="16">
        <v>655410</v>
      </c>
      <c r="H13" s="17">
        <v>7.4</v>
      </c>
      <c r="I13" s="17">
        <v>15.9</v>
      </c>
      <c r="O13" s="140"/>
      <c r="P13" s="140"/>
      <c r="Q13" s="141"/>
    </row>
    <row r="14" spans="1:17" s="18" customFormat="1" ht="13.5">
      <c r="A14" s="11">
        <v>10</v>
      </c>
      <c r="B14" s="12" t="s">
        <v>34</v>
      </c>
      <c r="C14" s="13">
        <v>0.9309375000000001</v>
      </c>
      <c r="D14" s="13">
        <v>0.9764930555555557</v>
      </c>
      <c r="E14" s="14" t="s">
        <v>72</v>
      </c>
      <c r="F14" s="15" t="s">
        <v>10</v>
      </c>
      <c r="G14" s="16">
        <v>640022</v>
      </c>
      <c r="H14" s="17">
        <v>7.2</v>
      </c>
      <c r="I14" s="17">
        <v>23.7</v>
      </c>
      <c r="O14" s="140"/>
      <c r="P14" s="140"/>
      <c r="Q14" s="141"/>
    </row>
    <row r="15" spans="1:17" s="18" customFormat="1" ht="13.5">
      <c r="A15" s="4">
        <v>11</v>
      </c>
      <c r="B15" s="5" t="s">
        <v>63</v>
      </c>
      <c r="C15" s="6">
        <v>0.8095833333333333</v>
      </c>
      <c r="D15" s="6">
        <v>0.854386574074074</v>
      </c>
      <c r="E15" s="7" t="s">
        <v>73</v>
      </c>
      <c r="F15" s="8" t="s">
        <v>11</v>
      </c>
      <c r="G15" s="9">
        <v>515977</v>
      </c>
      <c r="H15" s="10">
        <v>5.8</v>
      </c>
      <c r="I15" s="10">
        <v>11.9</v>
      </c>
      <c r="O15" s="140"/>
      <c r="P15" s="140"/>
      <c r="Q15" s="141"/>
    </row>
    <row r="16" spans="1:17" ht="13.5">
      <c r="A16" s="11">
        <v>12</v>
      </c>
      <c r="B16" s="12" t="s">
        <v>51</v>
      </c>
      <c r="C16" s="13">
        <v>0.9298263888888889</v>
      </c>
      <c r="D16" s="13">
        <v>0.9695833333333334</v>
      </c>
      <c r="E16" s="14" t="s">
        <v>73</v>
      </c>
      <c r="F16" s="15" t="s">
        <v>10</v>
      </c>
      <c r="G16" s="16">
        <v>475527</v>
      </c>
      <c r="H16" s="17">
        <v>5.4</v>
      </c>
      <c r="I16" s="17">
        <v>17.3</v>
      </c>
      <c r="O16" s="133"/>
      <c r="P16" s="133"/>
      <c r="Q16" s="139"/>
    </row>
    <row r="17" spans="1:17" ht="13.5">
      <c r="A17" s="11">
        <v>13</v>
      </c>
      <c r="B17" s="12" t="s">
        <v>43</v>
      </c>
      <c r="C17" s="13">
        <v>0.9317013888888889</v>
      </c>
      <c r="D17" s="13">
        <v>0.9719907407407408</v>
      </c>
      <c r="E17" s="14" t="s">
        <v>70</v>
      </c>
      <c r="F17" s="15" t="s">
        <v>10</v>
      </c>
      <c r="G17" s="16">
        <v>466261</v>
      </c>
      <c r="H17" s="17">
        <v>5.3</v>
      </c>
      <c r="I17" s="17">
        <v>18</v>
      </c>
      <c r="O17" s="133"/>
      <c r="P17" s="133"/>
      <c r="Q17" s="139"/>
    </row>
    <row r="18" spans="1:17" ht="13.5">
      <c r="A18" s="134">
        <v>14</v>
      </c>
      <c r="B18" s="135" t="s">
        <v>61</v>
      </c>
      <c r="C18" s="136">
        <v>0.8304976851851852</v>
      </c>
      <c r="D18" s="136">
        <v>0.9187731481481481</v>
      </c>
      <c r="E18" s="144" t="s">
        <v>69</v>
      </c>
      <c r="F18" s="135" t="s">
        <v>45</v>
      </c>
      <c r="G18" s="137">
        <v>458635</v>
      </c>
      <c r="H18" s="134">
        <v>5.2</v>
      </c>
      <c r="I18" s="134">
        <v>10.8</v>
      </c>
      <c r="O18" s="133"/>
      <c r="P18" s="133"/>
      <c r="Q18" s="139"/>
    </row>
    <row r="19" spans="1:17" ht="13.5">
      <c r="A19" s="4">
        <v>15</v>
      </c>
      <c r="B19" s="5" t="s">
        <v>39</v>
      </c>
      <c r="C19" s="6">
        <v>0.7009953703703703</v>
      </c>
      <c r="D19" s="6">
        <v>0.7459722222222221</v>
      </c>
      <c r="E19" s="7" t="s">
        <v>73</v>
      </c>
      <c r="F19" s="8" t="s">
        <v>11</v>
      </c>
      <c r="G19" s="9">
        <v>441024</v>
      </c>
      <c r="H19" s="10">
        <v>5</v>
      </c>
      <c r="I19" s="10">
        <v>17.5</v>
      </c>
      <c r="O19" s="133"/>
      <c r="P19" s="133"/>
      <c r="Q19" s="139"/>
    </row>
    <row r="20" spans="1:17" ht="13.5">
      <c r="A20" s="20">
        <v>16</v>
      </c>
      <c r="B20" s="19" t="s">
        <v>64</v>
      </c>
      <c r="C20" s="132">
        <v>0.7745717592592593</v>
      </c>
      <c r="D20" s="132">
        <v>0.8048263888888889</v>
      </c>
      <c r="E20" s="145" t="s">
        <v>74</v>
      </c>
      <c r="F20" s="19" t="s">
        <v>32</v>
      </c>
      <c r="G20" s="131">
        <v>435004</v>
      </c>
      <c r="H20" s="20">
        <v>4.9</v>
      </c>
      <c r="I20" s="20">
        <v>11.9</v>
      </c>
      <c r="O20" s="133"/>
      <c r="P20" s="133"/>
      <c r="Q20" s="139"/>
    </row>
    <row r="21" spans="1:17" s="18" customFormat="1" ht="13.5">
      <c r="A21" s="4">
        <v>17</v>
      </c>
      <c r="B21" s="5" t="s">
        <v>57</v>
      </c>
      <c r="C21" s="6">
        <v>0.8613773148148148</v>
      </c>
      <c r="D21" s="6">
        <v>0.9107175925925927</v>
      </c>
      <c r="E21" s="7" t="s">
        <v>75</v>
      </c>
      <c r="F21" s="8" t="s">
        <v>11</v>
      </c>
      <c r="G21" s="9">
        <v>420467</v>
      </c>
      <c r="H21" s="10">
        <v>4.8</v>
      </c>
      <c r="I21" s="10">
        <v>9.9</v>
      </c>
      <c r="O21" s="140"/>
      <c r="P21" s="140"/>
      <c r="Q21" s="141"/>
    </row>
    <row r="22" spans="1:17" s="18" customFormat="1" ht="13.5">
      <c r="A22" s="20">
        <v>18</v>
      </c>
      <c r="B22" s="19" t="s">
        <v>49</v>
      </c>
      <c r="C22" s="132">
        <v>0.8111921296296297</v>
      </c>
      <c r="D22" s="132">
        <v>0.8473611111111111</v>
      </c>
      <c r="E22" s="145" t="s">
        <v>73</v>
      </c>
      <c r="F22" s="19" t="s">
        <v>32</v>
      </c>
      <c r="G22" s="131">
        <v>413740</v>
      </c>
      <c r="H22" s="20">
        <v>4.7</v>
      </c>
      <c r="I22" s="20">
        <v>9.6</v>
      </c>
      <c r="O22" s="140"/>
      <c r="P22" s="140"/>
      <c r="Q22" s="141"/>
    </row>
    <row r="23" spans="1:17" s="18" customFormat="1" ht="13.5">
      <c r="A23" s="11">
        <v>19</v>
      </c>
      <c r="B23" s="12" t="s">
        <v>76</v>
      </c>
      <c r="C23" s="13">
        <v>0.8722685185185185</v>
      </c>
      <c r="D23" s="13">
        <v>0.9517824074074074</v>
      </c>
      <c r="E23" s="14" t="s">
        <v>69</v>
      </c>
      <c r="F23" s="15" t="s">
        <v>10</v>
      </c>
      <c r="G23" s="16">
        <v>392024</v>
      </c>
      <c r="H23" s="17">
        <v>4.4</v>
      </c>
      <c r="I23" s="17">
        <v>10.9</v>
      </c>
      <c r="O23" s="140"/>
      <c r="P23" s="140"/>
      <c r="Q23" s="141"/>
    </row>
    <row r="24" spans="1:17" s="18" customFormat="1" ht="13.5">
      <c r="A24" s="20">
        <v>20</v>
      </c>
      <c r="B24" s="19" t="s">
        <v>56</v>
      </c>
      <c r="C24" s="132">
        <v>0.8510300925925925</v>
      </c>
      <c r="D24" s="132">
        <v>0.8857870370370371</v>
      </c>
      <c r="E24" s="145" t="s">
        <v>70</v>
      </c>
      <c r="F24" s="19" t="s">
        <v>32</v>
      </c>
      <c r="G24" s="131">
        <v>391424</v>
      </c>
      <c r="H24" s="20">
        <v>4.4</v>
      </c>
      <c r="I24" s="20">
        <v>8.9</v>
      </c>
      <c r="O24" s="140"/>
      <c r="P24" s="140"/>
      <c r="Q24" s="141"/>
    </row>
    <row r="25" spans="1:17" s="18" customFormat="1" ht="13.5">
      <c r="A25" s="11">
        <v>21</v>
      </c>
      <c r="B25" s="12" t="s">
        <v>47</v>
      </c>
      <c r="C25" s="13">
        <v>0.930474537037037</v>
      </c>
      <c r="D25" s="13">
        <v>0.9694444444444444</v>
      </c>
      <c r="E25" s="14" t="s">
        <v>74</v>
      </c>
      <c r="F25" s="15" t="s">
        <v>10</v>
      </c>
      <c r="G25" s="16">
        <v>386601</v>
      </c>
      <c r="H25" s="17">
        <v>4.4</v>
      </c>
      <c r="I25" s="17">
        <v>14</v>
      </c>
      <c r="O25" s="140"/>
      <c r="P25" s="140"/>
      <c r="Q25" s="141"/>
    </row>
    <row r="26" spans="1:17" s="18" customFormat="1" ht="13.5">
      <c r="A26" s="11">
        <v>22</v>
      </c>
      <c r="B26" s="12" t="s">
        <v>65</v>
      </c>
      <c r="C26" s="13">
        <v>0.927199074074074</v>
      </c>
      <c r="D26" s="13">
        <v>0.9669560185185185</v>
      </c>
      <c r="E26" s="14" t="s">
        <v>75</v>
      </c>
      <c r="F26" s="15" t="s">
        <v>10</v>
      </c>
      <c r="G26" s="16">
        <v>365556</v>
      </c>
      <c r="H26" s="17">
        <v>4.1</v>
      </c>
      <c r="I26" s="17">
        <v>13.7</v>
      </c>
      <c r="O26" s="140"/>
      <c r="P26" s="140"/>
      <c r="Q26" s="141"/>
    </row>
    <row r="27" spans="1:17" ht="13.5">
      <c r="A27" s="4">
        <v>23</v>
      </c>
      <c r="B27" s="5" t="s">
        <v>50</v>
      </c>
      <c r="C27" s="6">
        <v>0.6559375</v>
      </c>
      <c r="D27" s="6">
        <v>0.7009606481481482</v>
      </c>
      <c r="E27" s="7" t="s">
        <v>73</v>
      </c>
      <c r="F27" s="8" t="s">
        <v>11</v>
      </c>
      <c r="G27" s="9">
        <v>331668</v>
      </c>
      <c r="H27" s="10">
        <v>3.8</v>
      </c>
      <c r="I27" s="10">
        <v>18.2</v>
      </c>
      <c r="O27" s="133"/>
      <c r="P27" s="133"/>
      <c r="Q27" s="139"/>
    </row>
    <row r="28" spans="1:17" s="18" customFormat="1" ht="13.5">
      <c r="A28" s="11">
        <v>24</v>
      </c>
      <c r="B28" s="12" t="s">
        <v>62</v>
      </c>
      <c r="C28" s="13">
        <v>0.7255092592592592</v>
      </c>
      <c r="D28" s="13">
        <v>0.7428935185185185</v>
      </c>
      <c r="E28" s="14" t="s">
        <v>72</v>
      </c>
      <c r="F28" s="15" t="s">
        <v>10</v>
      </c>
      <c r="G28" s="16">
        <v>325577</v>
      </c>
      <c r="H28" s="17">
        <v>3.7</v>
      </c>
      <c r="I28" s="17">
        <v>12.3</v>
      </c>
      <c r="O28" s="140"/>
      <c r="P28" s="140"/>
      <c r="Q28" s="141"/>
    </row>
    <row r="29" spans="1:17" ht="13.5">
      <c r="A29" s="134">
        <v>25</v>
      </c>
      <c r="B29" s="135" t="s">
        <v>77</v>
      </c>
      <c r="C29" s="136">
        <v>0.8312268518518519</v>
      </c>
      <c r="D29" s="136">
        <v>0.8845949074074074</v>
      </c>
      <c r="E29" s="144" t="s">
        <v>71</v>
      </c>
      <c r="F29" s="135" t="s">
        <v>45</v>
      </c>
      <c r="G29" s="137">
        <v>324561</v>
      </c>
      <c r="H29" s="134">
        <v>3.7</v>
      </c>
      <c r="I29" s="134">
        <v>7.3</v>
      </c>
      <c r="O29" s="133"/>
      <c r="P29" s="133"/>
      <c r="Q29" s="139"/>
    </row>
    <row r="30" spans="1:17" s="18" customFormat="1" ht="13.5">
      <c r="A30" s="20">
        <v>26</v>
      </c>
      <c r="B30" s="19" t="s">
        <v>53</v>
      </c>
      <c r="C30" s="132">
        <v>0.7877662037037036</v>
      </c>
      <c r="D30" s="132">
        <v>0.8090277777777778</v>
      </c>
      <c r="E30" s="145" t="s">
        <v>71</v>
      </c>
      <c r="F30" s="19" t="s">
        <v>32</v>
      </c>
      <c r="G30" s="131">
        <v>297941</v>
      </c>
      <c r="H30" s="20">
        <v>3.4</v>
      </c>
      <c r="I30" s="20">
        <v>7.4</v>
      </c>
      <c r="O30" s="140"/>
      <c r="P30" s="140"/>
      <c r="Q30" s="141"/>
    </row>
    <row r="31" spans="1:17" ht="13.5">
      <c r="A31" s="20">
        <v>27</v>
      </c>
      <c r="B31" s="19" t="s">
        <v>66</v>
      </c>
      <c r="C31" s="132">
        <v>0.7088425925925925</v>
      </c>
      <c r="D31" s="132">
        <v>0.7449768518518519</v>
      </c>
      <c r="E31" s="145" t="s">
        <v>71</v>
      </c>
      <c r="F31" s="19" t="s">
        <v>32</v>
      </c>
      <c r="G31" s="131">
        <v>295600</v>
      </c>
      <c r="H31" s="20">
        <v>3.3</v>
      </c>
      <c r="I31" s="20">
        <v>10.4</v>
      </c>
      <c r="O31" s="133"/>
      <c r="P31" s="133"/>
      <c r="Q31" s="139"/>
    </row>
    <row r="32" spans="1:17" ht="13.5">
      <c r="A32" s="11">
        <v>28</v>
      </c>
      <c r="B32" s="12" t="s">
        <v>78</v>
      </c>
      <c r="C32" s="13">
        <v>0.6626273148148148</v>
      </c>
      <c r="D32" s="13">
        <v>0.7431944444444444</v>
      </c>
      <c r="E32" s="14" t="s">
        <v>69</v>
      </c>
      <c r="F32" s="15" t="s">
        <v>10</v>
      </c>
      <c r="G32" s="16">
        <v>293482</v>
      </c>
      <c r="H32" s="17">
        <v>3.3</v>
      </c>
      <c r="I32" s="17">
        <v>10.1</v>
      </c>
      <c r="O32" s="133"/>
      <c r="P32" s="133"/>
      <c r="Q32" s="139"/>
    </row>
    <row r="33" spans="1:17" s="18" customFormat="1" ht="13.5">
      <c r="A33" s="11">
        <v>29</v>
      </c>
      <c r="B33" s="12" t="s">
        <v>79</v>
      </c>
      <c r="C33" s="13">
        <v>0.9235416666666666</v>
      </c>
      <c r="D33" s="13">
        <v>1.0341550925925926</v>
      </c>
      <c r="E33" s="14" t="s">
        <v>71</v>
      </c>
      <c r="F33" s="15" t="s">
        <v>10</v>
      </c>
      <c r="G33" s="16">
        <v>291212</v>
      </c>
      <c r="H33" s="17">
        <v>3.3</v>
      </c>
      <c r="I33" s="17">
        <v>12.9</v>
      </c>
      <c r="O33" s="140"/>
      <c r="P33" s="140"/>
      <c r="Q33" s="141"/>
    </row>
    <row r="34" spans="1:17" ht="13.5">
      <c r="A34" s="163">
        <v>30</v>
      </c>
      <c r="B34" s="164" t="s">
        <v>36</v>
      </c>
      <c r="C34" s="165">
        <v>0.8460648148148149</v>
      </c>
      <c r="D34" s="165">
        <v>0.8703587962962963</v>
      </c>
      <c r="E34" s="166" t="s">
        <v>72</v>
      </c>
      <c r="F34" s="164" t="s">
        <v>52</v>
      </c>
      <c r="G34" s="167">
        <v>280004</v>
      </c>
      <c r="H34" s="163">
        <v>3.2</v>
      </c>
      <c r="I34" s="163">
        <v>6.4</v>
      </c>
      <c r="O34" s="133"/>
      <c r="P34" s="133"/>
      <c r="Q34" s="139"/>
    </row>
    <row r="35" spans="1:17" ht="13.5">
      <c r="A35" s="21"/>
      <c r="B35" s="22"/>
      <c r="C35" s="23"/>
      <c r="D35" s="23"/>
      <c r="E35" s="24"/>
      <c r="F35" s="25"/>
      <c r="G35" s="26"/>
      <c r="H35" s="27"/>
      <c r="I35" s="27"/>
      <c r="O35" s="133"/>
      <c r="P35" s="133"/>
      <c r="Q35" s="139"/>
    </row>
    <row r="36" spans="1:17" s="28" customFormat="1" ht="13.5">
      <c r="A36" s="28" t="s">
        <v>37</v>
      </c>
      <c r="B36" s="29"/>
      <c r="C36" s="30"/>
      <c r="D36" s="30"/>
      <c r="E36" s="31"/>
      <c r="F36" s="32" t="s">
        <v>40</v>
      </c>
      <c r="G36" s="33"/>
      <c r="H36" s="34"/>
      <c r="I36" s="34"/>
      <c r="O36" s="142"/>
      <c r="P36" s="142"/>
      <c r="Q36" s="143"/>
    </row>
    <row r="37" spans="1:17" ht="13.5">
      <c r="A37" s="1" t="s">
        <v>22</v>
      </c>
      <c r="O37" s="133"/>
      <c r="P37" s="133"/>
      <c r="Q37" s="139"/>
    </row>
    <row r="38" spans="1:17" ht="13.5">
      <c r="A38" s="1" t="s">
        <v>46</v>
      </c>
      <c r="O38" s="133"/>
      <c r="P38" s="133"/>
      <c r="Q38" s="139"/>
    </row>
    <row r="39" spans="1:17" ht="13.5">
      <c r="A39" s="1" t="s">
        <v>21</v>
      </c>
      <c r="O39" s="133"/>
      <c r="P39" s="138"/>
      <c r="Q39" s="139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L22" sqref="L22"/>
    </sheetView>
  </sheetViews>
  <sheetFormatPr defaultColWidth="9.140625" defaultRowHeight="12.75"/>
  <cols>
    <col min="1" max="1" width="10.57421875" style="130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73" t="str">
        <f>'Top 30 Total 4+'!A1:I1</f>
        <v>WEEK 43 (24 October- 30 October 2016)</v>
      </c>
      <c r="B1" s="173"/>
      <c r="C1" s="173"/>
      <c r="D1" s="173"/>
      <c r="E1" s="173"/>
      <c r="F1" s="173"/>
      <c r="G1" s="173"/>
      <c r="H1" s="173"/>
      <c r="I1" s="173"/>
    </row>
    <row r="2" spans="1:9" ht="13.5">
      <c r="A2" s="174" t="s">
        <v>42</v>
      </c>
      <c r="B2" s="175"/>
      <c r="C2" s="175"/>
      <c r="D2" s="175"/>
      <c r="E2" s="175"/>
      <c r="F2" s="175"/>
      <c r="G2" s="175"/>
      <c r="H2" s="175"/>
      <c r="I2" s="176"/>
    </row>
    <row r="3" spans="1:9" ht="13.5">
      <c r="A3" s="178" t="s">
        <v>0</v>
      </c>
      <c r="B3" s="178" t="s">
        <v>1</v>
      </c>
      <c r="C3" s="178" t="s">
        <v>2</v>
      </c>
      <c r="D3" s="178" t="s">
        <v>3</v>
      </c>
      <c r="E3" s="178" t="s">
        <v>4</v>
      </c>
      <c r="F3" s="178" t="s">
        <v>5</v>
      </c>
      <c r="G3" s="2" t="s">
        <v>27</v>
      </c>
      <c r="H3" s="2" t="s">
        <v>27</v>
      </c>
      <c r="I3" s="2" t="s">
        <v>27</v>
      </c>
    </row>
    <row r="4" spans="1:9" ht="14.25" customHeight="1">
      <c r="A4" s="179"/>
      <c r="B4" s="179"/>
      <c r="C4" s="179"/>
      <c r="D4" s="179"/>
      <c r="E4" s="179"/>
      <c r="F4" s="179"/>
      <c r="G4" s="3" t="s">
        <v>7</v>
      </c>
      <c r="H4" s="3" t="s">
        <v>8</v>
      </c>
      <c r="I4" s="3" t="s">
        <v>9</v>
      </c>
    </row>
    <row r="5" spans="1:9" s="35" customFormat="1" ht="13.5">
      <c r="A5" s="11">
        <v>1</v>
      </c>
      <c r="B5" s="12" t="s">
        <v>58</v>
      </c>
      <c r="C5" s="13">
        <v>0.8332523148148149</v>
      </c>
      <c r="D5" s="13">
        <v>0.9204282407407408</v>
      </c>
      <c r="E5" s="14" t="s">
        <v>71</v>
      </c>
      <c r="F5" s="15" t="s">
        <v>10</v>
      </c>
      <c r="G5" s="16">
        <v>555002</v>
      </c>
      <c r="H5" s="17">
        <v>10.7</v>
      </c>
      <c r="I5" s="17">
        <v>23.4</v>
      </c>
    </row>
    <row r="6" spans="1:9" s="35" customFormat="1" ht="13.5">
      <c r="A6" s="11">
        <v>2</v>
      </c>
      <c r="B6" s="12" t="s">
        <v>60</v>
      </c>
      <c r="C6" s="13">
        <v>0.790162037037037</v>
      </c>
      <c r="D6" s="13">
        <v>0.8483912037037037</v>
      </c>
      <c r="E6" s="14" t="s">
        <v>70</v>
      </c>
      <c r="F6" s="15" t="s">
        <v>10</v>
      </c>
      <c r="G6" s="16">
        <v>511281</v>
      </c>
      <c r="H6" s="17">
        <v>9.9</v>
      </c>
      <c r="I6" s="17">
        <v>25.3</v>
      </c>
    </row>
    <row r="7" spans="1:9" s="35" customFormat="1" ht="13.5">
      <c r="A7" s="11">
        <v>3</v>
      </c>
      <c r="B7" s="12" t="s">
        <v>33</v>
      </c>
      <c r="C7" s="13">
        <v>0.897337962962963</v>
      </c>
      <c r="D7" s="13">
        <v>0.9282291666666667</v>
      </c>
      <c r="E7" s="14" t="s">
        <v>70</v>
      </c>
      <c r="F7" s="15" t="s">
        <v>10</v>
      </c>
      <c r="G7" s="16">
        <v>477290</v>
      </c>
      <c r="H7" s="17">
        <v>9.2</v>
      </c>
      <c r="I7" s="17">
        <v>23.2</v>
      </c>
    </row>
    <row r="8" spans="1:9" s="35" customFormat="1" ht="13.5">
      <c r="A8" s="4">
        <v>4</v>
      </c>
      <c r="B8" s="5" t="s">
        <v>55</v>
      </c>
      <c r="C8" s="6">
        <v>0.785</v>
      </c>
      <c r="D8" s="6">
        <v>0.9102199074074074</v>
      </c>
      <c r="E8" s="7" t="s">
        <v>69</v>
      </c>
      <c r="F8" s="8" t="s">
        <v>11</v>
      </c>
      <c r="G8" s="9">
        <v>450980</v>
      </c>
      <c r="H8" s="10">
        <v>8.7</v>
      </c>
      <c r="I8" s="10">
        <v>19.4</v>
      </c>
    </row>
    <row r="9" spans="1:9" s="35" customFormat="1" ht="13.5">
      <c r="A9" s="11">
        <v>5</v>
      </c>
      <c r="B9" s="12" t="s">
        <v>35</v>
      </c>
      <c r="C9" s="13">
        <v>0.8514814814814815</v>
      </c>
      <c r="D9" s="13">
        <v>0.8973263888888888</v>
      </c>
      <c r="E9" s="14" t="s">
        <v>70</v>
      </c>
      <c r="F9" s="15" t="s">
        <v>10</v>
      </c>
      <c r="G9" s="16">
        <v>427537</v>
      </c>
      <c r="H9" s="17">
        <v>8.2</v>
      </c>
      <c r="I9" s="17">
        <v>19</v>
      </c>
    </row>
    <row r="10" spans="1:9" s="35" customFormat="1" ht="13.5">
      <c r="A10" s="11">
        <v>6</v>
      </c>
      <c r="B10" s="12" t="s">
        <v>12</v>
      </c>
      <c r="C10" s="13">
        <v>0.7501736111111111</v>
      </c>
      <c r="D10" s="13">
        <v>0.7827430555555556</v>
      </c>
      <c r="E10" s="14" t="s">
        <v>69</v>
      </c>
      <c r="F10" s="15" t="s">
        <v>10</v>
      </c>
      <c r="G10" s="16">
        <v>427200</v>
      </c>
      <c r="H10" s="17">
        <v>8.2</v>
      </c>
      <c r="I10" s="17">
        <v>22.7</v>
      </c>
    </row>
    <row r="11" spans="1:9" s="18" customFormat="1" ht="13.5">
      <c r="A11" s="11">
        <v>7</v>
      </c>
      <c r="B11" s="12" t="s">
        <v>59</v>
      </c>
      <c r="C11" s="13">
        <v>0.7860879629629629</v>
      </c>
      <c r="D11" s="13">
        <v>0.8301736111111112</v>
      </c>
      <c r="E11" s="14" t="s">
        <v>71</v>
      </c>
      <c r="F11" s="15" t="s">
        <v>10</v>
      </c>
      <c r="G11" s="16">
        <v>336097</v>
      </c>
      <c r="H11" s="17">
        <v>6.5</v>
      </c>
      <c r="I11" s="17">
        <v>16.1</v>
      </c>
    </row>
    <row r="12" spans="1:9" s="18" customFormat="1" ht="13.5">
      <c r="A12" s="11">
        <v>8</v>
      </c>
      <c r="B12" s="12" t="s">
        <v>34</v>
      </c>
      <c r="C12" s="13">
        <v>0.9309375000000001</v>
      </c>
      <c r="D12" s="13">
        <v>0.9764930555555557</v>
      </c>
      <c r="E12" s="14" t="s">
        <v>72</v>
      </c>
      <c r="F12" s="15" t="s">
        <v>10</v>
      </c>
      <c r="G12" s="16">
        <v>315634</v>
      </c>
      <c r="H12" s="17">
        <v>6.1</v>
      </c>
      <c r="I12" s="17">
        <v>19.4</v>
      </c>
    </row>
    <row r="13" spans="1:9" s="35" customFormat="1" ht="13.5">
      <c r="A13" s="11">
        <v>9</v>
      </c>
      <c r="B13" s="12" t="s">
        <v>76</v>
      </c>
      <c r="C13" s="13">
        <v>0.8722685185185185</v>
      </c>
      <c r="D13" s="13">
        <v>0.9517824074074074</v>
      </c>
      <c r="E13" s="14" t="s">
        <v>69</v>
      </c>
      <c r="F13" s="15" t="s">
        <v>10</v>
      </c>
      <c r="G13" s="16">
        <v>308086</v>
      </c>
      <c r="H13" s="17">
        <v>5.9</v>
      </c>
      <c r="I13" s="17">
        <v>14.8</v>
      </c>
    </row>
    <row r="14" spans="1:9" s="18" customFormat="1" ht="13.5">
      <c r="A14" s="11">
        <v>10</v>
      </c>
      <c r="B14" s="12" t="s">
        <v>43</v>
      </c>
      <c r="C14" s="13">
        <v>0.9317013888888889</v>
      </c>
      <c r="D14" s="13">
        <v>0.9719907407407408</v>
      </c>
      <c r="E14" s="14" t="s">
        <v>70</v>
      </c>
      <c r="F14" s="15" t="s">
        <v>10</v>
      </c>
      <c r="G14" s="16">
        <v>279223</v>
      </c>
      <c r="H14" s="17">
        <v>5.4</v>
      </c>
      <c r="I14" s="17">
        <v>17.8</v>
      </c>
    </row>
    <row r="15" spans="1:9" s="18" customFormat="1" ht="13.5">
      <c r="A15" s="11">
        <v>11</v>
      </c>
      <c r="B15" s="12" t="s">
        <v>51</v>
      </c>
      <c r="C15" s="13">
        <v>0.9298263888888889</v>
      </c>
      <c r="D15" s="13">
        <v>0.9695833333333334</v>
      </c>
      <c r="E15" s="14" t="s">
        <v>73</v>
      </c>
      <c r="F15" s="15" t="s">
        <v>10</v>
      </c>
      <c r="G15" s="16">
        <v>272606</v>
      </c>
      <c r="H15" s="17">
        <v>5.3</v>
      </c>
      <c r="I15" s="17">
        <v>16.1</v>
      </c>
    </row>
    <row r="16" spans="1:9" s="35" customFormat="1" ht="13.5">
      <c r="A16" s="134">
        <v>12</v>
      </c>
      <c r="B16" s="135" t="s">
        <v>61</v>
      </c>
      <c r="C16" s="136">
        <v>0.8304976851851852</v>
      </c>
      <c r="D16" s="136">
        <v>0.9187731481481481</v>
      </c>
      <c r="E16" s="144" t="s">
        <v>69</v>
      </c>
      <c r="F16" s="135" t="s">
        <v>45</v>
      </c>
      <c r="G16" s="137">
        <v>262127</v>
      </c>
      <c r="H16" s="134">
        <v>5.1</v>
      </c>
      <c r="I16" s="134">
        <v>11.2</v>
      </c>
    </row>
    <row r="17" spans="1:9" s="18" customFormat="1" ht="13.5">
      <c r="A17" s="4">
        <v>13</v>
      </c>
      <c r="B17" s="5" t="s">
        <v>13</v>
      </c>
      <c r="C17" s="6">
        <v>0.7499074074074074</v>
      </c>
      <c r="D17" s="6">
        <v>0.7981018518518518</v>
      </c>
      <c r="E17" s="7" t="s">
        <v>70</v>
      </c>
      <c r="F17" s="8" t="s">
        <v>11</v>
      </c>
      <c r="G17" s="9">
        <v>260068</v>
      </c>
      <c r="H17" s="10">
        <v>5</v>
      </c>
      <c r="I17" s="10">
        <v>16.3</v>
      </c>
    </row>
    <row r="18" spans="1:9" s="18" customFormat="1" ht="13.5">
      <c r="A18" s="4">
        <v>14</v>
      </c>
      <c r="B18" s="5" t="s">
        <v>48</v>
      </c>
      <c r="C18" s="6">
        <v>0.7849305555555556</v>
      </c>
      <c r="D18" s="6">
        <v>0.9127777777777778</v>
      </c>
      <c r="E18" s="7" t="s">
        <v>71</v>
      </c>
      <c r="F18" s="8" t="s">
        <v>11</v>
      </c>
      <c r="G18" s="9">
        <v>240190</v>
      </c>
      <c r="H18" s="10">
        <v>4.6</v>
      </c>
      <c r="I18" s="10">
        <v>10.6</v>
      </c>
    </row>
    <row r="19" spans="1:9" s="35" customFormat="1" ht="13.5">
      <c r="A19" s="4">
        <v>15</v>
      </c>
      <c r="B19" s="5" t="s">
        <v>63</v>
      </c>
      <c r="C19" s="6">
        <v>0.8095833333333333</v>
      </c>
      <c r="D19" s="6">
        <v>0.854386574074074</v>
      </c>
      <c r="E19" s="7" t="s">
        <v>73</v>
      </c>
      <c r="F19" s="8" t="s">
        <v>11</v>
      </c>
      <c r="G19" s="9">
        <v>221085</v>
      </c>
      <c r="H19" s="10">
        <v>4.3</v>
      </c>
      <c r="I19" s="10">
        <v>10.3</v>
      </c>
    </row>
    <row r="20" spans="1:9" s="18" customFormat="1" ht="13.5">
      <c r="A20" s="193">
        <v>16</v>
      </c>
      <c r="B20" s="194" t="s">
        <v>80</v>
      </c>
      <c r="C20" s="195">
        <v>0.8751504629629631</v>
      </c>
      <c r="D20" s="195">
        <v>0.9805671296296296</v>
      </c>
      <c r="E20" s="196" t="s">
        <v>69</v>
      </c>
      <c r="F20" s="194" t="s">
        <v>81</v>
      </c>
      <c r="G20" s="197">
        <v>218391</v>
      </c>
      <c r="H20" s="193">
        <v>4.2</v>
      </c>
      <c r="I20" s="193">
        <v>11.6</v>
      </c>
    </row>
    <row r="21" spans="1:9" s="18" customFormat="1" ht="13.5">
      <c r="A21" s="11">
        <v>17</v>
      </c>
      <c r="B21" s="12" t="s">
        <v>47</v>
      </c>
      <c r="C21" s="13">
        <v>0.930474537037037</v>
      </c>
      <c r="D21" s="13">
        <v>0.9694444444444444</v>
      </c>
      <c r="E21" s="14" t="s">
        <v>74</v>
      </c>
      <c r="F21" s="15" t="s">
        <v>10</v>
      </c>
      <c r="G21" s="16">
        <v>216426</v>
      </c>
      <c r="H21" s="17">
        <v>4.2</v>
      </c>
      <c r="I21" s="17">
        <v>12.9</v>
      </c>
    </row>
    <row r="22" spans="1:9" s="35" customFormat="1" ht="13.5">
      <c r="A22" s="11">
        <v>18</v>
      </c>
      <c r="B22" s="12" t="s">
        <v>65</v>
      </c>
      <c r="C22" s="13">
        <v>0.927199074074074</v>
      </c>
      <c r="D22" s="13">
        <v>0.9669560185185185</v>
      </c>
      <c r="E22" s="14" t="s">
        <v>75</v>
      </c>
      <c r="F22" s="15" t="s">
        <v>10</v>
      </c>
      <c r="G22" s="16">
        <v>210308</v>
      </c>
      <c r="H22" s="17">
        <v>4.1</v>
      </c>
      <c r="I22" s="17">
        <v>13.4</v>
      </c>
    </row>
    <row r="23" spans="1:9" s="18" customFormat="1" ht="13.5">
      <c r="A23" s="11">
        <v>19</v>
      </c>
      <c r="B23" s="12" t="s">
        <v>79</v>
      </c>
      <c r="C23" s="13">
        <v>0.9235416666666666</v>
      </c>
      <c r="D23" s="13">
        <v>1.0341550925925926</v>
      </c>
      <c r="E23" s="14" t="s">
        <v>71</v>
      </c>
      <c r="F23" s="15" t="s">
        <v>10</v>
      </c>
      <c r="G23" s="16">
        <v>209496</v>
      </c>
      <c r="H23" s="17">
        <v>4</v>
      </c>
      <c r="I23" s="17">
        <v>14.4</v>
      </c>
    </row>
    <row r="24" spans="1:9" s="18" customFormat="1" ht="13.5">
      <c r="A24" s="134">
        <v>20</v>
      </c>
      <c r="B24" s="135" t="s">
        <v>77</v>
      </c>
      <c r="C24" s="136">
        <v>0.8312268518518519</v>
      </c>
      <c r="D24" s="136">
        <v>0.8845949074074074</v>
      </c>
      <c r="E24" s="144" t="s">
        <v>71</v>
      </c>
      <c r="F24" s="135" t="s">
        <v>45</v>
      </c>
      <c r="G24" s="137">
        <v>199980</v>
      </c>
      <c r="H24" s="134">
        <v>3.9</v>
      </c>
      <c r="I24" s="134">
        <v>8.3</v>
      </c>
    </row>
    <row r="25" spans="1:11" s="35" customFormat="1" ht="13.5">
      <c r="A25" s="168">
        <v>21</v>
      </c>
      <c r="B25" s="169" t="s">
        <v>82</v>
      </c>
      <c r="C25" s="170">
        <v>0.8751388888888889</v>
      </c>
      <c r="D25" s="170">
        <v>0.9690856481481481</v>
      </c>
      <c r="E25" s="171" t="s">
        <v>75</v>
      </c>
      <c r="F25" s="169" t="s">
        <v>54</v>
      </c>
      <c r="G25" s="172">
        <v>181845</v>
      </c>
      <c r="H25" s="168">
        <v>3.5</v>
      </c>
      <c r="I25" s="168">
        <v>9.8</v>
      </c>
      <c r="K25" s="18"/>
    </row>
    <row r="26" spans="1:9" s="18" customFormat="1" ht="13.5">
      <c r="A26" s="193">
        <v>22</v>
      </c>
      <c r="B26" s="194" t="s">
        <v>83</v>
      </c>
      <c r="C26" s="195">
        <v>0.7709953703703704</v>
      </c>
      <c r="D26" s="195">
        <v>0.8710416666666667</v>
      </c>
      <c r="E26" s="196" t="s">
        <v>69</v>
      </c>
      <c r="F26" s="194" t="s">
        <v>81</v>
      </c>
      <c r="G26" s="197">
        <v>175178</v>
      </c>
      <c r="H26" s="193">
        <v>3.4</v>
      </c>
      <c r="I26" s="193">
        <v>7.7</v>
      </c>
    </row>
    <row r="27" spans="1:9" s="18" customFormat="1" ht="13.5">
      <c r="A27" s="163">
        <v>23</v>
      </c>
      <c r="B27" s="164" t="s">
        <v>36</v>
      </c>
      <c r="C27" s="165">
        <v>0.8460648148148149</v>
      </c>
      <c r="D27" s="165">
        <v>0.8703587962962963</v>
      </c>
      <c r="E27" s="166" t="s">
        <v>72</v>
      </c>
      <c r="F27" s="164" t="s">
        <v>52</v>
      </c>
      <c r="G27" s="167">
        <v>164296</v>
      </c>
      <c r="H27" s="163">
        <v>3.2</v>
      </c>
      <c r="I27" s="163">
        <v>7.4</v>
      </c>
    </row>
    <row r="28" spans="1:9" s="18" customFormat="1" ht="13.5">
      <c r="A28" s="4">
        <v>24</v>
      </c>
      <c r="B28" s="5" t="s">
        <v>57</v>
      </c>
      <c r="C28" s="6">
        <v>0.8613773148148148</v>
      </c>
      <c r="D28" s="6">
        <v>0.9107175925925927</v>
      </c>
      <c r="E28" s="7" t="s">
        <v>75</v>
      </c>
      <c r="F28" s="8" t="s">
        <v>11</v>
      </c>
      <c r="G28" s="9">
        <v>154143</v>
      </c>
      <c r="H28" s="10">
        <v>3</v>
      </c>
      <c r="I28" s="10">
        <v>6.9</v>
      </c>
    </row>
    <row r="29" spans="1:9" s="35" customFormat="1" ht="13.5">
      <c r="A29" s="11">
        <v>25</v>
      </c>
      <c r="B29" s="12" t="s">
        <v>78</v>
      </c>
      <c r="C29" s="13">
        <v>0.6626273148148148</v>
      </c>
      <c r="D29" s="13">
        <v>0.7431944444444444</v>
      </c>
      <c r="E29" s="14" t="s">
        <v>69</v>
      </c>
      <c r="F29" s="15" t="s">
        <v>10</v>
      </c>
      <c r="G29" s="16">
        <v>151621</v>
      </c>
      <c r="H29" s="17">
        <v>2.9</v>
      </c>
      <c r="I29" s="17">
        <v>10.5</v>
      </c>
    </row>
    <row r="30" spans="1:9" s="35" customFormat="1" ht="13.5">
      <c r="A30" s="158">
        <v>26</v>
      </c>
      <c r="B30" s="159" t="s">
        <v>43</v>
      </c>
      <c r="C30" s="160">
        <v>0.8818865740740741</v>
      </c>
      <c r="D30" s="160">
        <v>0.9240277777777778</v>
      </c>
      <c r="E30" s="161" t="s">
        <v>73</v>
      </c>
      <c r="F30" s="159" t="s">
        <v>44</v>
      </c>
      <c r="G30" s="162">
        <v>150999</v>
      </c>
      <c r="H30" s="158">
        <v>2.9</v>
      </c>
      <c r="I30" s="158">
        <v>6.9</v>
      </c>
    </row>
    <row r="31" spans="1:9" s="18" customFormat="1" ht="13.5">
      <c r="A31" s="168">
        <v>27</v>
      </c>
      <c r="B31" s="169" t="s">
        <v>84</v>
      </c>
      <c r="C31" s="170">
        <v>0.8756944444444444</v>
      </c>
      <c r="D31" s="170">
        <v>0.9531365740740741</v>
      </c>
      <c r="E31" s="171" t="s">
        <v>73</v>
      </c>
      <c r="F31" s="169" t="s">
        <v>54</v>
      </c>
      <c r="G31" s="172">
        <v>147454</v>
      </c>
      <c r="H31" s="168">
        <v>2.8</v>
      </c>
      <c r="I31" s="168">
        <v>7.1</v>
      </c>
    </row>
    <row r="32" spans="1:9" s="18" customFormat="1" ht="13.5">
      <c r="A32" s="198">
        <v>28</v>
      </c>
      <c r="B32" s="199" t="s">
        <v>85</v>
      </c>
      <c r="C32" s="200">
        <v>0.8546180555555556</v>
      </c>
      <c r="D32" s="200">
        <v>0.8907523148148148</v>
      </c>
      <c r="E32" s="201" t="s">
        <v>73</v>
      </c>
      <c r="F32" s="199" t="s">
        <v>86</v>
      </c>
      <c r="G32" s="202">
        <v>139900</v>
      </c>
      <c r="H32" s="198">
        <v>2.7</v>
      </c>
      <c r="I32" s="198">
        <v>6.1</v>
      </c>
    </row>
    <row r="33" spans="1:9" s="35" customFormat="1" ht="13.5">
      <c r="A33" s="4">
        <v>29</v>
      </c>
      <c r="B33" s="5" t="s">
        <v>87</v>
      </c>
      <c r="C33" s="6">
        <v>0.917025462962963</v>
      </c>
      <c r="D33" s="6">
        <v>1.0175231481481481</v>
      </c>
      <c r="E33" s="7" t="s">
        <v>69</v>
      </c>
      <c r="F33" s="8" t="s">
        <v>11</v>
      </c>
      <c r="G33" s="9">
        <v>138712</v>
      </c>
      <c r="H33" s="10">
        <v>2.7</v>
      </c>
      <c r="I33" s="10">
        <v>10</v>
      </c>
    </row>
    <row r="34" spans="1:9" s="18" customFormat="1" ht="13.5">
      <c r="A34" s="168">
        <v>30</v>
      </c>
      <c r="B34" s="169" t="s">
        <v>88</v>
      </c>
      <c r="C34" s="170">
        <v>0.8747800925925926</v>
      </c>
      <c r="D34" s="170">
        <v>0.9655671296296297</v>
      </c>
      <c r="E34" s="171" t="s">
        <v>72</v>
      </c>
      <c r="F34" s="169" t="s">
        <v>54</v>
      </c>
      <c r="G34" s="172">
        <v>138245</v>
      </c>
      <c r="H34" s="168">
        <v>2.7</v>
      </c>
      <c r="I34" s="168">
        <v>6.9</v>
      </c>
    </row>
    <row r="35" spans="1:9" s="18" customFormat="1" ht="13.5">
      <c r="A35" s="130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30" t="s">
        <v>38</v>
      </c>
      <c r="B36" s="29"/>
      <c r="C36" s="30"/>
      <c r="D36" s="30"/>
      <c r="E36" s="31"/>
      <c r="F36" s="32"/>
      <c r="G36" s="33"/>
      <c r="H36" s="34"/>
      <c r="I36" s="34"/>
    </row>
    <row r="37" spans="1:9" s="28" customFormat="1" ht="13.5">
      <c r="A37" s="130" t="s">
        <v>22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30" t="s">
        <v>46</v>
      </c>
    </row>
    <row r="39" ht="13.5">
      <c r="A39" s="130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N22" sqref="N22"/>
    </sheetView>
  </sheetViews>
  <sheetFormatPr defaultColWidth="9.140625" defaultRowHeight="12.75"/>
  <cols>
    <col min="1" max="1" width="17.57421875" style="154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96" bestFit="1" customWidth="1"/>
    <col min="7" max="7" width="8.28125" style="28" bestFit="1" customWidth="1"/>
    <col min="8" max="8" width="8.421875" style="28" bestFit="1" customWidth="1"/>
    <col min="9" max="9" width="10.8515625" style="96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73" t="str">
        <f>'Top 30 Total 4+'!A1:I1</f>
        <v>WEEK 43 (24 October- 30 October 2016)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3.5">
      <c r="A2" s="146" t="s">
        <v>28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3.5">
      <c r="A3" s="147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4.25" thickBot="1">
      <c r="A4" s="180" t="s">
        <v>17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13.5">
      <c r="A5" s="182" t="s">
        <v>4</v>
      </c>
      <c r="B5" s="184" t="s">
        <v>5</v>
      </c>
      <c r="C5" s="184" t="s">
        <v>1</v>
      </c>
      <c r="D5" s="184" t="s">
        <v>2</v>
      </c>
      <c r="E5" s="186" t="s">
        <v>3</v>
      </c>
      <c r="F5" s="188" t="s">
        <v>6</v>
      </c>
      <c r="G5" s="189"/>
      <c r="H5" s="190"/>
      <c r="I5" s="189" t="s">
        <v>24</v>
      </c>
      <c r="J5" s="189"/>
      <c r="K5" s="191"/>
    </row>
    <row r="6" spans="1:11" ht="13.5">
      <c r="A6" s="183"/>
      <c r="B6" s="185"/>
      <c r="C6" s="185"/>
      <c r="D6" s="185"/>
      <c r="E6" s="187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3.5">
      <c r="A7" s="148" t="s">
        <v>70</v>
      </c>
      <c r="B7" s="42" t="s">
        <v>11</v>
      </c>
      <c r="C7" s="43" t="s">
        <v>13</v>
      </c>
      <c r="D7" s="44">
        <v>0.7499074074074074</v>
      </c>
      <c r="E7" s="45">
        <v>0.7981018518518518</v>
      </c>
      <c r="F7" s="46">
        <v>748529</v>
      </c>
      <c r="G7" s="47">
        <v>8.5</v>
      </c>
      <c r="H7" s="48">
        <v>21.2</v>
      </c>
      <c r="I7" s="49">
        <v>260068</v>
      </c>
      <c r="J7" s="47">
        <v>5</v>
      </c>
      <c r="K7" s="50">
        <v>16.3</v>
      </c>
    </row>
    <row r="8" spans="1:11" ht="13.5">
      <c r="A8" s="149" t="s">
        <v>70</v>
      </c>
      <c r="B8" s="51" t="s">
        <v>11</v>
      </c>
      <c r="C8" s="52" t="s">
        <v>63</v>
      </c>
      <c r="D8" s="53">
        <v>0.809513888888889</v>
      </c>
      <c r="E8" s="54">
        <v>0.8541898148148147</v>
      </c>
      <c r="F8" s="55">
        <v>484004</v>
      </c>
      <c r="G8" s="56">
        <v>5.5</v>
      </c>
      <c r="H8" s="57">
        <v>11.1</v>
      </c>
      <c r="I8" s="58">
        <v>206512</v>
      </c>
      <c r="J8" s="56">
        <v>4</v>
      </c>
      <c r="K8" s="59">
        <v>9.7</v>
      </c>
    </row>
    <row r="9" spans="1:11" ht="13.5">
      <c r="A9" s="149" t="s">
        <v>70</v>
      </c>
      <c r="B9" s="51" t="s">
        <v>11</v>
      </c>
      <c r="C9" s="52" t="s">
        <v>57</v>
      </c>
      <c r="D9" s="53">
        <v>0.8611805555555555</v>
      </c>
      <c r="E9" s="54">
        <v>0.9099189814814815</v>
      </c>
      <c r="F9" s="55">
        <v>389956</v>
      </c>
      <c r="G9" s="56">
        <v>4.4</v>
      </c>
      <c r="H9" s="57">
        <v>9.3</v>
      </c>
      <c r="I9" s="58">
        <v>141052</v>
      </c>
      <c r="J9" s="56">
        <v>2.7</v>
      </c>
      <c r="K9" s="59">
        <v>6.3</v>
      </c>
    </row>
    <row r="10" spans="1:11" ht="13.5">
      <c r="A10" s="150" t="s">
        <v>70</v>
      </c>
      <c r="B10" s="60" t="s">
        <v>11</v>
      </c>
      <c r="C10" s="61" t="s">
        <v>89</v>
      </c>
      <c r="D10" s="62">
        <v>0.9169560185185185</v>
      </c>
      <c r="E10" s="63">
        <v>1.0109722222222222</v>
      </c>
      <c r="F10" s="64">
        <v>136562</v>
      </c>
      <c r="G10" s="65">
        <v>1.5</v>
      </c>
      <c r="H10" s="66">
        <v>5.9</v>
      </c>
      <c r="I10" s="67">
        <v>86041</v>
      </c>
      <c r="J10" s="65">
        <v>1.7</v>
      </c>
      <c r="K10" s="68">
        <v>6.1</v>
      </c>
    </row>
    <row r="11" spans="1:11" ht="13.5">
      <c r="A11" s="151" t="s">
        <v>70</v>
      </c>
      <c r="B11" s="69" t="s">
        <v>10</v>
      </c>
      <c r="C11" s="70" t="s">
        <v>12</v>
      </c>
      <c r="D11" s="71">
        <v>0.7501851851851852</v>
      </c>
      <c r="E11" s="72">
        <v>0.7870717592592592</v>
      </c>
      <c r="F11" s="73">
        <v>857460</v>
      </c>
      <c r="G11" s="74">
        <v>9.7</v>
      </c>
      <c r="H11" s="75">
        <v>25</v>
      </c>
      <c r="I11" s="76">
        <v>375483</v>
      </c>
      <c r="J11" s="74">
        <v>7.2</v>
      </c>
      <c r="K11" s="77">
        <v>24.3</v>
      </c>
    </row>
    <row r="12" spans="1:11" ht="13.5">
      <c r="A12" s="151" t="s">
        <v>70</v>
      </c>
      <c r="B12" s="69" t="s">
        <v>10</v>
      </c>
      <c r="C12" s="70" t="s">
        <v>60</v>
      </c>
      <c r="D12" s="71">
        <v>0.790162037037037</v>
      </c>
      <c r="E12" s="72">
        <v>0.8483912037037037</v>
      </c>
      <c r="F12" s="73">
        <v>1004566</v>
      </c>
      <c r="G12" s="74">
        <v>11.4</v>
      </c>
      <c r="H12" s="75">
        <v>23.8</v>
      </c>
      <c r="I12" s="76">
        <v>511281</v>
      </c>
      <c r="J12" s="74">
        <v>9.9</v>
      </c>
      <c r="K12" s="77">
        <v>25.3</v>
      </c>
    </row>
    <row r="13" spans="1:11" ht="13.5">
      <c r="A13" s="151" t="s">
        <v>70</v>
      </c>
      <c r="B13" s="69" t="s">
        <v>10</v>
      </c>
      <c r="C13" s="70" t="s">
        <v>35</v>
      </c>
      <c r="D13" s="71">
        <v>0.8514814814814815</v>
      </c>
      <c r="E13" s="72">
        <v>0.8973263888888888</v>
      </c>
      <c r="F13" s="73">
        <v>829071</v>
      </c>
      <c r="G13" s="74">
        <v>9.4</v>
      </c>
      <c r="H13" s="75">
        <v>19.1</v>
      </c>
      <c r="I13" s="76">
        <v>427537</v>
      </c>
      <c r="J13" s="74">
        <v>8.2</v>
      </c>
      <c r="K13" s="77">
        <v>19</v>
      </c>
    </row>
    <row r="14" spans="1:11" ht="13.5">
      <c r="A14" s="151" t="s">
        <v>70</v>
      </c>
      <c r="B14" s="69" t="s">
        <v>10</v>
      </c>
      <c r="C14" s="70" t="s">
        <v>33</v>
      </c>
      <c r="D14" s="71">
        <v>0.897337962962963</v>
      </c>
      <c r="E14" s="72">
        <v>0.9282291666666667</v>
      </c>
      <c r="F14" s="73">
        <v>981374</v>
      </c>
      <c r="G14" s="74">
        <v>11.1</v>
      </c>
      <c r="H14" s="75">
        <v>26.5</v>
      </c>
      <c r="I14" s="76">
        <v>477290</v>
      </c>
      <c r="J14" s="74">
        <v>9.2</v>
      </c>
      <c r="K14" s="77">
        <v>23.2</v>
      </c>
    </row>
    <row r="15" spans="1:11" ht="13.5">
      <c r="A15" s="152" t="s">
        <v>70</v>
      </c>
      <c r="B15" s="78" t="s">
        <v>10</v>
      </c>
      <c r="C15" s="79" t="s">
        <v>43</v>
      </c>
      <c r="D15" s="80">
        <v>0.9317013888888889</v>
      </c>
      <c r="E15" s="81">
        <v>0.9719907407407408</v>
      </c>
      <c r="F15" s="82">
        <v>466261</v>
      </c>
      <c r="G15" s="83">
        <v>5.3</v>
      </c>
      <c r="H15" s="84">
        <v>18</v>
      </c>
      <c r="I15" s="85">
        <v>279223</v>
      </c>
      <c r="J15" s="83">
        <v>5.4</v>
      </c>
      <c r="K15" s="86">
        <v>17.8</v>
      </c>
    </row>
    <row r="16" spans="1:11" ht="13.5">
      <c r="A16" s="148" t="s">
        <v>73</v>
      </c>
      <c r="B16" s="42" t="s">
        <v>11</v>
      </c>
      <c r="C16" s="43" t="s">
        <v>13</v>
      </c>
      <c r="D16" s="44">
        <v>0.7501504629629631</v>
      </c>
      <c r="E16" s="45">
        <v>0.7983564814814814</v>
      </c>
      <c r="F16" s="46">
        <v>729927</v>
      </c>
      <c r="G16" s="47">
        <v>8.3</v>
      </c>
      <c r="H16" s="48">
        <v>20.4</v>
      </c>
      <c r="I16" s="49">
        <v>250530</v>
      </c>
      <c r="J16" s="47">
        <v>4.8</v>
      </c>
      <c r="K16" s="50">
        <v>15.2</v>
      </c>
    </row>
    <row r="17" spans="1:11" ht="13.5">
      <c r="A17" s="149" t="s">
        <v>73</v>
      </c>
      <c r="B17" s="51" t="s">
        <v>11</v>
      </c>
      <c r="C17" s="52" t="s">
        <v>63</v>
      </c>
      <c r="D17" s="53">
        <v>0.8095833333333333</v>
      </c>
      <c r="E17" s="54">
        <v>0.854386574074074</v>
      </c>
      <c r="F17" s="55">
        <v>515977</v>
      </c>
      <c r="G17" s="56">
        <v>5.8</v>
      </c>
      <c r="H17" s="57">
        <v>11.9</v>
      </c>
      <c r="I17" s="58">
        <v>221085</v>
      </c>
      <c r="J17" s="56">
        <v>4.3</v>
      </c>
      <c r="K17" s="59">
        <v>10.3</v>
      </c>
    </row>
    <row r="18" spans="1:11" ht="13.5">
      <c r="A18" s="149" t="s">
        <v>73</v>
      </c>
      <c r="B18" s="51" t="s">
        <v>11</v>
      </c>
      <c r="C18" s="52" t="s">
        <v>57</v>
      </c>
      <c r="D18" s="53">
        <v>0.8613657407407408</v>
      </c>
      <c r="E18" s="54">
        <v>0.9092824074074074</v>
      </c>
      <c r="F18" s="55">
        <v>398497</v>
      </c>
      <c r="G18" s="56">
        <v>4.5</v>
      </c>
      <c r="H18" s="57">
        <v>9.5</v>
      </c>
      <c r="I18" s="58">
        <v>151082</v>
      </c>
      <c r="J18" s="56">
        <v>2.9</v>
      </c>
      <c r="K18" s="59">
        <v>6.7</v>
      </c>
    </row>
    <row r="19" spans="1:11" ht="13.5">
      <c r="A19" s="150" t="s">
        <v>73</v>
      </c>
      <c r="B19" s="60" t="s">
        <v>11</v>
      </c>
      <c r="C19" s="61" t="s">
        <v>90</v>
      </c>
      <c r="D19" s="62">
        <v>0.9151157407407408</v>
      </c>
      <c r="E19" s="63">
        <v>1.017997685185185</v>
      </c>
      <c r="F19" s="64">
        <v>151983</v>
      </c>
      <c r="G19" s="65">
        <v>1.7</v>
      </c>
      <c r="H19" s="66">
        <v>6.5</v>
      </c>
      <c r="I19" s="67">
        <v>101676</v>
      </c>
      <c r="J19" s="65">
        <v>2</v>
      </c>
      <c r="K19" s="68">
        <v>7.1</v>
      </c>
    </row>
    <row r="20" spans="1:11" ht="13.5">
      <c r="A20" s="151" t="s">
        <v>73</v>
      </c>
      <c r="B20" s="69" t="s">
        <v>10</v>
      </c>
      <c r="C20" s="70" t="s">
        <v>12</v>
      </c>
      <c r="D20" s="71">
        <v>0.7500694444444443</v>
      </c>
      <c r="E20" s="72">
        <v>0.7868518518518518</v>
      </c>
      <c r="F20" s="73">
        <v>811452</v>
      </c>
      <c r="G20" s="74">
        <v>9.2</v>
      </c>
      <c r="H20" s="75">
        <v>23.4</v>
      </c>
      <c r="I20" s="76">
        <v>361533</v>
      </c>
      <c r="J20" s="74">
        <v>7</v>
      </c>
      <c r="K20" s="77">
        <v>22.9</v>
      </c>
    </row>
    <row r="21" spans="1:11" ht="13.5">
      <c r="A21" s="151" t="s">
        <v>73</v>
      </c>
      <c r="B21" s="69" t="s">
        <v>10</v>
      </c>
      <c r="C21" s="70" t="s">
        <v>60</v>
      </c>
      <c r="D21" s="71">
        <v>0.7899305555555555</v>
      </c>
      <c r="E21" s="72">
        <v>0.8453587962962964</v>
      </c>
      <c r="F21" s="73">
        <v>920764</v>
      </c>
      <c r="G21" s="74">
        <v>10.4</v>
      </c>
      <c r="H21" s="75">
        <v>21.9</v>
      </c>
      <c r="I21" s="76">
        <v>468504</v>
      </c>
      <c r="J21" s="74">
        <v>9</v>
      </c>
      <c r="K21" s="77">
        <v>23</v>
      </c>
    </row>
    <row r="22" spans="1:11" ht="13.5">
      <c r="A22" s="151" t="s">
        <v>73</v>
      </c>
      <c r="B22" s="69" t="s">
        <v>10</v>
      </c>
      <c r="C22" s="70" t="s">
        <v>35</v>
      </c>
      <c r="D22" s="71">
        <v>0.8484606481481481</v>
      </c>
      <c r="E22" s="72">
        <v>0.894849537037037</v>
      </c>
      <c r="F22" s="73">
        <v>759640</v>
      </c>
      <c r="G22" s="74">
        <v>8.6</v>
      </c>
      <c r="H22" s="75">
        <v>17.5</v>
      </c>
      <c r="I22" s="76">
        <v>405495</v>
      </c>
      <c r="J22" s="74">
        <v>7.8</v>
      </c>
      <c r="K22" s="77">
        <v>17.7</v>
      </c>
    </row>
    <row r="23" spans="1:11" ht="13.5">
      <c r="A23" s="151" t="s">
        <v>73</v>
      </c>
      <c r="B23" s="69" t="s">
        <v>10</v>
      </c>
      <c r="C23" s="70" t="s">
        <v>33</v>
      </c>
      <c r="D23" s="71">
        <v>0.8948611111111111</v>
      </c>
      <c r="E23" s="72">
        <v>0.9263425925925927</v>
      </c>
      <c r="F23" s="73">
        <v>980932</v>
      </c>
      <c r="G23" s="74">
        <v>11.1</v>
      </c>
      <c r="H23" s="75">
        <v>25.7</v>
      </c>
      <c r="I23" s="76">
        <v>468020</v>
      </c>
      <c r="J23" s="74">
        <v>9</v>
      </c>
      <c r="K23" s="77">
        <v>21.7</v>
      </c>
    </row>
    <row r="24" spans="1:11" ht="13.5">
      <c r="A24" s="152" t="s">
        <v>73</v>
      </c>
      <c r="B24" s="78" t="s">
        <v>10</v>
      </c>
      <c r="C24" s="79" t="s">
        <v>51</v>
      </c>
      <c r="D24" s="80">
        <v>0.9298263888888889</v>
      </c>
      <c r="E24" s="81">
        <v>0.9695833333333334</v>
      </c>
      <c r="F24" s="82">
        <v>475527</v>
      </c>
      <c r="G24" s="83">
        <v>5.4</v>
      </c>
      <c r="H24" s="84">
        <v>17.3</v>
      </c>
      <c r="I24" s="85">
        <v>272606</v>
      </c>
      <c r="J24" s="83">
        <v>5.3</v>
      </c>
      <c r="K24" s="86">
        <v>16.1</v>
      </c>
    </row>
    <row r="25" spans="1:11" ht="13.5">
      <c r="A25" s="149" t="s">
        <v>72</v>
      </c>
      <c r="B25" s="51" t="s">
        <v>11</v>
      </c>
      <c r="C25" s="52" t="s">
        <v>13</v>
      </c>
      <c r="D25" s="53">
        <v>0.7498611111111111</v>
      </c>
      <c r="E25" s="54">
        <v>0.7980671296296297</v>
      </c>
      <c r="F25" s="55">
        <v>745672</v>
      </c>
      <c r="G25" s="56">
        <v>8.4</v>
      </c>
      <c r="H25" s="57">
        <v>20.8</v>
      </c>
      <c r="I25" s="58">
        <v>251859</v>
      </c>
      <c r="J25" s="56">
        <v>4.9</v>
      </c>
      <c r="K25" s="59">
        <v>15.5</v>
      </c>
    </row>
    <row r="26" spans="1:11" ht="13.5">
      <c r="A26" s="149" t="s">
        <v>72</v>
      </c>
      <c r="B26" s="51" t="s">
        <v>11</v>
      </c>
      <c r="C26" s="52" t="s">
        <v>63</v>
      </c>
      <c r="D26" s="53">
        <v>0.8092708333333333</v>
      </c>
      <c r="E26" s="54">
        <v>0.8535648148148148</v>
      </c>
      <c r="F26" s="55">
        <v>453792</v>
      </c>
      <c r="G26" s="56">
        <v>5.1</v>
      </c>
      <c r="H26" s="57">
        <v>10.6</v>
      </c>
      <c r="I26" s="58">
        <v>190405</v>
      </c>
      <c r="J26" s="56">
        <v>3.7</v>
      </c>
      <c r="K26" s="59">
        <v>9.1</v>
      </c>
    </row>
    <row r="27" spans="1:11" ht="13.5">
      <c r="A27" s="149" t="s">
        <v>72</v>
      </c>
      <c r="B27" s="51" t="s">
        <v>11</v>
      </c>
      <c r="C27" s="52" t="s">
        <v>57</v>
      </c>
      <c r="D27" s="53">
        <v>0.8608217592592592</v>
      </c>
      <c r="E27" s="54">
        <v>0.9115046296296296</v>
      </c>
      <c r="F27" s="55">
        <v>390201</v>
      </c>
      <c r="G27" s="56">
        <v>4.4</v>
      </c>
      <c r="H27" s="57">
        <v>9.4</v>
      </c>
      <c r="I27" s="58">
        <v>143151</v>
      </c>
      <c r="J27" s="56">
        <v>2.8</v>
      </c>
      <c r="K27" s="59">
        <v>6.4</v>
      </c>
    </row>
    <row r="28" spans="1:11" ht="13.5">
      <c r="A28" s="150" t="s">
        <v>72</v>
      </c>
      <c r="B28" s="60" t="s">
        <v>11</v>
      </c>
      <c r="C28" s="61" t="s">
        <v>91</v>
      </c>
      <c r="D28" s="62">
        <v>0.9170023148148148</v>
      </c>
      <c r="E28" s="63">
        <v>1.0358680555555555</v>
      </c>
      <c r="F28" s="64">
        <v>110212</v>
      </c>
      <c r="G28" s="65">
        <v>1.2</v>
      </c>
      <c r="H28" s="66">
        <v>5.1</v>
      </c>
      <c r="I28" s="67">
        <v>71652</v>
      </c>
      <c r="J28" s="65">
        <v>1.4</v>
      </c>
      <c r="K28" s="68">
        <v>5.6</v>
      </c>
    </row>
    <row r="29" spans="1:11" ht="13.5">
      <c r="A29" s="151" t="s">
        <v>72</v>
      </c>
      <c r="B29" s="69" t="s">
        <v>10</v>
      </c>
      <c r="C29" s="70" t="s">
        <v>12</v>
      </c>
      <c r="D29" s="71">
        <v>0.7500694444444443</v>
      </c>
      <c r="E29" s="72">
        <v>0.7868402777777778</v>
      </c>
      <c r="F29" s="73">
        <v>876990</v>
      </c>
      <c r="G29" s="74">
        <v>9.9</v>
      </c>
      <c r="H29" s="75">
        <v>25.1</v>
      </c>
      <c r="I29" s="76">
        <v>381276</v>
      </c>
      <c r="J29" s="74">
        <v>7.3</v>
      </c>
      <c r="K29" s="77">
        <v>24.3</v>
      </c>
    </row>
    <row r="30" spans="1:11" ht="13.5">
      <c r="A30" s="151" t="s">
        <v>72</v>
      </c>
      <c r="B30" s="69" t="s">
        <v>10</v>
      </c>
      <c r="C30" s="70" t="s">
        <v>60</v>
      </c>
      <c r="D30" s="71">
        <v>0.7899305555555555</v>
      </c>
      <c r="E30" s="72">
        <v>0.8453240740740741</v>
      </c>
      <c r="F30" s="73">
        <v>949937</v>
      </c>
      <c r="G30" s="74">
        <v>10.8</v>
      </c>
      <c r="H30" s="75">
        <v>22.8</v>
      </c>
      <c r="I30" s="76">
        <v>458470</v>
      </c>
      <c r="J30" s="74">
        <v>8.8</v>
      </c>
      <c r="K30" s="77">
        <v>22.9</v>
      </c>
    </row>
    <row r="31" spans="1:11" ht="13.5">
      <c r="A31" s="151" t="s">
        <v>72</v>
      </c>
      <c r="B31" s="69" t="s">
        <v>10</v>
      </c>
      <c r="C31" s="70" t="s">
        <v>35</v>
      </c>
      <c r="D31" s="71">
        <v>0.8484143518518518</v>
      </c>
      <c r="E31" s="72">
        <v>0.8960185185185185</v>
      </c>
      <c r="F31" s="73">
        <v>767060</v>
      </c>
      <c r="G31" s="74">
        <v>8.7</v>
      </c>
      <c r="H31" s="75">
        <v>17.9</v>
      </c>
      <c r="I31" s="76">
        <v>393075</v>
      </c>
      <c r="J31" s="74">
        <v>7.6</v>
      </c>
      <c r="K31" s="77">
        <v>17.4</v>
      </c>
    </row>
    <row r="32" spans="1:11" ht="13.5">
      <c r="A32" s="151" t="s">
        <v>72</v>
      </c>
      <c r="B32" s="69" t="s">
        <v>10</v>
      </c>
      <c r="C32" s="70" t="s">
        <v>33</v>
      </c>
      <c r="D32" s="71">
        <v>0.8960300925925927</v>
      </c>
      <c r="E32" s="72">
        <v>0.9274768518518518</v>
      </c>
      <c r="F32" s="73">
        <v>950725</v>
      </c>
      <c r="G32" s="74">
        <v>10.8</v>
      </c>
      <c r="H32" s="75">
        <v>25.2</v>
      </c>
      <c r="I32" s="76">
        <v>446781</v>
      </c>
      <c r="J32" s="74">
        <v>8.6</v>
      </c>
      <c r="K32" s="77">
        <v>21</v>
      </c>
    </row>
    <row r="33" spans="1:11" ht="13.5">
      <c r="A33" s="152" t="s">
        <v>72</v>
      </c>
      <c r="B33" s="78" t="s">
        <v>10</v>
      </c>
      <c r="C33" s="79" t="s">
        <v>34</v>
      </c>
      <c r="D33" s="80">
        <v>0.9309375000000001</v>
      </c>
      <c r="E33" s="81">
        <v>0.9764930555555557</v>
      </c>
      <c r="F33" s="82">
        <v>640022</v>
      </c>
      <c r="G33" s="83">
        <v>7.2</v>
      </c>
      <c r="H33" s="84">
        <v>23.7</v>
      </c>
      <c r="I33" s="85">
        <v>315634</v>
      </c>
      <c r="J33" s="83">
        <v>6.1</v>
      </c>
      <c r="K33" s="86">
        <v>19.4</v>
      </c>
    </row>
    <row r="34" spans="1:11" ht="13.5">
      <c r="A34" s="148" t="s">
        <v>75</v>
      </c>
      <c r="B34" s="42" t="s">
        <v>11</v>
      </c>
      <c r="C34" s="43" t="s">
        <v>13</v>
      </c>
      <c r="D34" s="44">
        <v>0.7487268518518518</v>
      </c>
      <c r="E34" s="45">
        <v>0.7985763888888888</v>
      </c>
      <c r="F34" s="46">
        <v>712054</v>
      </c>
      <c r="G34" s="47">
        <v>8.1</v>
      </c>
      <c r="H34" s="48">
        <v>20.2</v>
      </c>
      <c r="I34" s="49">
        <v>225652</v>
      </c>
      <c r="J34" s="47">
        <v>4.3</v>
      </c>
      <c r="K34" s="50">
        <v>14.4</v>
      </c>
    </row>
    <row r="35" spans="1:11" ht="13.5">
      <c r="A35" s="149" t="s">
        <v>75</v>
      </c>
      <c r="B35" s="51" t="s">
        <v>11</v>
      </c>
      <c r="C35" s="52" t="s">
        <v>63</v>
      </c>
      <c r="D35" s="53">
        <v>0.8097337962962964</v>
      </c>
      <c r="E35" s="54">
        <v>0.8547916666666667</v>
      </c>
      <c r="F35" s="55">
        <v>470574</v>
      </c>
      <c r="G35" s="56">
        <v>5.3</v>
      </c>
      <c r="H35" s="57">
        <v>10.8</v>
      </c>
      <c r="I35" s="58">
        <v>184262</v>
      </c>
      <c r="J35" s="56">
        <v>3.6</v>
      </c>
      <c r="K35" s="59">
        <v>8.8</v>
      </c>
    </row>
    <row r="36" spans="1:11" ht="13.5">
      <c r="A36" s="149" t="s">
        <v>75</v>
      </c>
      <c r="B36" s="51" t="s">
        <v>11</v>
      </c>
      <c r="C36" s="52" t="s">
        <v>57</v>
      </c>
      <c r="D36" s="53">
        <v>0.8613773148148148</v>
      </c>
      <c r="E36" s="54">
        <v>0.9107175925925927</v>
      </c>
      <c r="F36" s="55">
        <v>420467</v>
      </c>
      <c r="G36" s="56">
        <v>4.8</v>
      </c>
      <c r="H36" s="57">
        <v>9.9</v>
      </c>
      <c r="I36" s="58">
        <v>154143</v>
      </c>
      <c r="J36" s="56">
        <v>3</v>
      </c>
      <c r="K36" s="59">
        <v>6.9</v>
      </c>
    </row>
    <row r="37" spans="1:11" ht="13.5">
      <c r="A37" s="150" t="s">
        <v>75</v>
      </c>
      <c r="B37" s="60" t="s">
        <v>11</v>
      </c>
      <c r="C37" s="61" t="s">
        <v>67</v>
      </c>
      <c r="D37" s="62">
        <v>0.9168055555555555</v>
      </c>
      <c r="E37" s="63">
        <v>0.9613194444444444</v>
      </c>
      <c r="F37" s="64">
        <v>126084</v>
      </c>
      <c r="G37" s="65">
        <v>1.4</v>
      </c>
      <c r="H37" s="66">
        <v>4.4</v>
      </c>
      <c r="I37" s="67">
        <v>62960</v>
      </c>
      <c r="J37" s="65">
        <v>1.2</v>
      </c>
      <c r="K37" s="68">
        <v>3.8</v>
      </c>
    </row>
    <row r="38" spans="1:11" ht="13.5">
      <c r="A38" s="151" t="s">
        <v>75</v>
      </c>
      <c r="B38" s="69" t="s">
        <v>10</v>
      </c>
      <c r="C38" s="70" t="s">
        <v>12</v>
      </c>
      <c r="D38" s="71">
        <v>0.7500694444444443</v>
      </c>
      <c r="E38" s="72">
        <v>0.7867129629629629</v>
      </c>
      <c r="F38" s="73">
        <v>869945</v>
      </c>
      <c r="G38" s="74">
        <v>9.9</v>
      </c>
      <c r="H38" s="75">
        <v>25.5</v>
      </c>
      <c r="I38" s="76">
        <v>367419</v>
      </c>
      <c r="J38" s="74">
        <v>7.1</v>
      </c>
      <c r="K38" s="77">
        <v>24.5</v>
      </c>
    </row>
    <row r="39" spans="1:11" ht="13.5">
      <c r="A39" s="151" t="s">
        <v>75</v>
      </c>
      <c r="B39" s="69" t="s">
        <v>10</v>
      </c>
      <c r="C39" s="70" t="s">
        <v>60</v>
      </c>
      <c r="D39" s="71">
        <v>0.7897916666666666</v>
      </c>
      <c r="E39" s="72">
        <v>0.8434143518518519</v>
      </c>
      <c r="F39" s="73">
        <v>925565</v>
      </c>
      <c r="G39" s="74">
        <v>10.5</v>
      </c>
      <c r="H39" s="75">
        <v>21.9</v>
      </c>
      <c r="I39" s="76">
        <v>452422</v>
      </c>
      <c r="J39" s="74">
        <v>8.7</v>
      </c>
      <c r="K39" s="77">
        <v>22.7</v>
      </c>
    </row>
    <row r="40" spans="1:11" ht="13.5">
      <c r="A40" s="151" t="s">
        <v>75</v>
      </c>
      <c r="B40" s="69" t="s">
        <v>10</v>
      </c>
      <c r="C40" s="70" t="s">
        <v>35</v>
      </c>
      <c r="D40" s="71">
        <v>0.8465046296296297</v>
      </c>
      <c r="E40" s="72">
        <v>0.8926504629629629</v>
      </c>
      <c r="F40" s="73">
        <v>719012</v>
      </c>
      <c r="G40" s="74">
        <v>8.1</v>
      </c>
      <c r="H40" s="75">
        <v>16.4</v>
      </c>
      <c r="I40" s="76">
        <v>362635</v>
      </c>
      <c r="J40" s="74">
        <v>7</v>
      </c>
      <c r="K40" s="77">
        <v>16</v>
      </c>
    </row>
    <row r="41" spans="1:11" ht="13.5">
      <c r="A41" s="151" t="s">
        <v>75</v>
      </c>
      <c r="B41" s="69" t="s">
        <v>10</v>
      </c>
      <c r="C41" s="70" t="s">
        <v>33</v>
      </c>
      <c r="D41" s="71">
        <v>0.8926620370370371</v>
      </c>
      <c r="E41" s="72">
        <v>0.9236805555555555</v>
      </c>
      <c r="F41" s="73">
        <v>833857</v>
      </c>
      <c r="G41" s="74">
        <v>9.4</v>
      </c>
      <c r="H41" s="75">
        <v>21.9</v>
      </c>
      <c r="I41" s="76">
        <v>374053</v>
      </c>
      <c r="J41" s="74">
        <v>7.2</v>
      </c>
      <c r="K41" s="77">
        <v>18.3</v>
      </c>
    </row>
    <row r="42" spans="1:11" ht="13.5">
      <c r="A42" s="152" t="s">
        <v>75</v>
      </c>
      <c r="B42" s="78" t="s">
        <v>10</v>
      </c>
      <c r="C42" s="79" t="s">
        <v>65</v>
      </c>
      <c r="D42" s="80">
        <v>0.927199074074074</v>
      </c>
      <c r="E42" s="81">
        <v>0.9669560185185185</v>
      </c>
      <c r="F42" s="82">
        <v>365556</v>
      </c>
      <c r="G42" s="83">
        <v>4.1</v>
      </c>
      <c r="H42" s="84">
        <v>13.7</v>
      </c>
      <c r="I42" s="85">
        <v>210308</v>
      </c>
      <c r="J42" s="83">
        <v>4.1</v>
      </c>
      <c r="K42" s="86">
        <v>13.4</v>
      </c>
    </row>
    <row r="43" spans="1:11" ht="13.5">
      <c r="A43" s="149" t="s">
        <v>74</v>
      </c>
      <c r="B43" s="51" t="s">
        <v>11</v>
      </c>
      <c r="C43" s="52" t="s">
        <v>13</v>
      </c>
      <c r="D43" s="53">
        <v>0.7501851851851852</v>
      </c>
      <c r="E43" s="54">
        <v>0.7980208333333333</v>
      </c>
      <c r="F43" s="55">
        <v>637926</v>
      </c>
      <c r="G43" s="56">
        <v>7.2</v>
      </c>
      <c r="H43" s="57">
        <v>18.7</v>
      </c>
      <c r="I43" s="58">
        <v>205636</v>
      </c>
      <c r="J43" s="56">
        <v>4</v>
      </c>
      <c r="K43" s="59">
        <v>13.4</v>
      </c>
    </row>
    <row r="44" spans="1:11" ht="13.5">
      <c r="A44" s="149" t="s">
        <v>74</v>
      </c>
      <c r="B44" s="51" t="s">
        <v>11</v>
      </c>
      <c r="C44" s="52" t="s">
        <v>63</v>
      </c>
      <c r="D44" s="53">
        <v>0.8090856481481481</v>
      </c>
      <c r="E44" s="54">
        <v>0.8542592592592593</v>
      </c>
      <c r="F44" s="55">
        <v>481732</v>
      </c>
      <c r="G44" s="56">
        <v>5.5</v>
      </c>
      <c r="H44" s="57">
        <v>11.9</v>
      </c>
      <c r="I44" s="58">
        <v>181678</v>
      </c>
      <c r="J44" s="56">
        <v>3.5</v>
      </c>
      <c r="K44" s="59">
        <v>9.4</v>
      </c>
    </row>
    <row r="45" spans="1:11" ht="13.5">
      <c r="A45" s="149" t="s">
        <v>74</v>
      </c>
      <c r="B45" s="51" t="s">
        <v>11</v>
      </c>
      <c r="C45" s="52" t="s">
        <v>57</v>
      </c>
      <c r="D45" s="53">
        <v>0.8615162037037036</v>
      </c>
      <c r="E45" s="54">
        <v>0.9087037037037037</v>
      </c>
      <c r="F45" s="55">
        <v>399756</v>
      </c>
      <c r="G45" s="56">
        <v>4.5</v>
      </c>
      <c r="H45" s="57">
        <v>9.9</v>
      </c>
      <c r="I45" s="58">
        <v>135446</v>
      </c>
      <c r="J45" s="56">
        <v>2.6</v>
      </c>
      <c r="K45" s="59">
        <v>6.6</v>
      </c>
    </row>
    <row r="46" spans="1:11" ht="13.5">
      <c r="A46" s="150" t="s">
        <v>74</v>
      </c>
      <c r="B46" s="60" t="s">
        <v>11</v>
      </c>
      <c r="C46" s="61" t="s">
        <v>92</v>
      </c>
      <c r="D46" s="62">
        <v>0.9164467592592592</v>
      </c>
      <c r="E46" s="63">
        <v>1.033587962962963</v>
      </c>
      <c r="F46" s="64">
        <v>101515</v>
      </c>
      <c r="G46" s="65">
        <v>1.1</v>
      </c>
      <c r="H46" s="66">
        <v>4.6</v>
      </c>
      <c r="I46" s="67">
        <v>54345</v>
      </c>
      <c r="J46" s="65">
        <v>1</v>
      </c>
      <c r="K46" s="68">
        <v>4</v>
      </c>
    </row>
    <row r="47" spans="1:11" ht="13.5">
      <c r="A47" s="151" t="s">
        <v>74</v>
      </c>
      <c r="B47" s="69" t="s">
        <v>10</v>
      </c>
      <c r="C47" s="70" t="s">
        <v>12</v>
      </c>
      <c r="D47" s="71">
        <v>0.7500694444444443</v>
      </c>
      <c r="E47" s="72">
        <v>0.7866666666666666</v>
      </c>
      <c r="F47" s="73">
        <v>784270</v>
      </c>
      <c r="G47" s="74">
        <v>8.9</v>
      </c>
      <c r="H47" s="75">
        <v>23.6</v>
      </c>
      <c r="I47" s="76">
        <v>334774</v>
      </c>
      <c r="J47" s="74">
        <v>6.5</v>
      </c>
      <c r="K47" s="77">
        <v>22.6</v>
      </c>
    </row>
    <row r="48" spans="1:11" ht="13.5">
      <c r="A48" s="151" t="s">
        <v>74</v>
      </c>
      <c r="B48" s="69" t="s">
        <v>10</v>
      </c>
      <c r="C48" s="70" t="s">
        <v>60</v>
      </c>
      <c r="D48" s="71">
        <v>0.7897569444444444</v>
      </c>
      <c r="E48" s="72">
        <v>0.8465162037037036</v>
      </c>
      <c r="F48" s="73">
        <v>921408</v>
      </c>
      <c r="G48" s="74">
        <v>10.4</v>
      </c>
      <c r="H48" s="75">
        <v>23.3</v>
      </c>
      <c r="I48" s="76">
        <v>444865</v>
      </c>
      <c r="J48" s="74">
        <v>8.6</v>
      </c>
      <c r="K48" s="77">
        <v>23.8</v>
      </c>
    </row>
    <row r="49" spans="1:11" ht="13.5">
      <c r="A49" s="151" t="s">
        <v>74</v>
      </c>
      <c r="B49" s="69" t="s">
        <v>10</v>
      </c>
      <c r="C49" s="70" t="s">
        <v>35</v>
      </c>
      <c r="D49" s="71">
        <v>0.8496064814814814</v>
      </c>
      <c r="E49" s="72">
        <v>0.8954976851851852</v>
      </c>
      <c r="F49" s="73">
        <v>728911</v>
      </c>
      <c r="G49" s="74">
        <v>8.3</v>
      </c>
      <c r="H49" s="75">
        <v>17.7</v>
      </c>
      <c r="I49" s="76">
        <v>354106</v>
      </c>
      <c r="J49" s="74">
        <v>6.8</v>
      </c>
      <c r="K49" s="77">
        <v>17.3</v>
      </c>
    </row>
    <row r="50" spans="1:11" ht="13.5">
      <c r="A50" s="151" t="s">
        <v>74</v>
      </c>
      <c r="B50" s="69" t="s">
        <v>10</v>
      </c>
      <c r="C50" s="70" t="s">
        <v>33</v>
      </c>
      <c r="D50" s="71">
        <v>0.8955092592592592</v>
      </c>
      <c r="E50" s="72">
        <v>0.9269675925925926</v>
      </c>
      <c r="F50" s="73">
        <v>913517</v>
      </c>
      <c r="G50" s="74">
        <v>10.3</v>
      </c>
      <c r="H50" s="75">
        <v>24.3</v>
      </c>
      <c r="I50" s="76">
        <v>403469</v>
      </c>
      <c r="J50" s="74">
        <v>7.8</v>
      </c>
      <c r="K50" s="77">
        <v>20.3</v>
      </c>
    </row>
    <row r="51" spans="1:11" ht="13.5">
      <c r="A51" s="152" t="s">
        <v>74</v>
      </c>
      <c r="B51" s="78" t="s">
        <v>10</v>
      </c>
      <c r="C51" s="79" t="s">
        <v>47</v>
      </c>
      <c r="D51" s="80">
        <v>0.930474537037037</v>
      </c>
      <c r="E51" s="81">
        <v>0.9694444444444444</v>
      </c>
      <c r="F51" s="82">
        <v>386601</v>
      </c>
      <c r="G51" s="83">
        <v>4.4</v>
      </c>
      <c r="H51" s="84">
        <v>14</v>
      </c>
      <c r="I51" s="85">
        <v>216426</v>
      </c>
      <c r="J51" s="83">
        <v>4.2</v>
      </c>
      <c r="K51" s="86">
        <v>12.9</v>
      </c>
    </row>
    <row r="52" spans="1:11" ht="13.5">
      <c r="A52" s="149" t="s">
        <v>71</v>
      </c>
      <c r="B52" s="51" t="s">
        <v>11</v>
      </c>
      <c r="C52" s="52" t="s">
        <v>13</v>
      </c>
      <c r="D52" s="53">
        <v>0.7499884259259259</v>
      </c>
      <c r="E52" s="54">
        <v>0.7778356481481481</v>
      </c>
      <c r="F52" s="55">
        <v>571334</v>
      </c>
      <c r="G52" s="56">
        <v>6.5</v>
      </c>
      <c r="H52" s="57">
        <v>16.1</v>
      </c>
      <c r="I52" s="58">
        <v>182052</v>
      </c>
      <c r="J52" s="56">
        <v>3.5</v>
      </c>
      <c r="K52" s="59">
        <v>10.4</v>
      </c>
    </row>
    <row r="53" spans="1:11" ht="13.5">
      <c r="A53" s="149" t="s">
        <v>71</v>
      </c>
      <c r="B53" s="51" t="s">
        <v>11</v>
      </c>
      <c r="C53" s="52" t="s">
        <v>48</v>
      </c>
      <c r="D53" s="53">
        <v>0.7849305555555556</v>
      </c>
      <c r="E53" s="54">
        <v>0.9127777777777778</v>
      </c>
      <c r="F53" s="55">
        <v>664993</v>
      </c>
      <c r="G53" s="56">
        <v>7.5</v>
      </c>
      <c r="H53" s="57">
        <v>15.6</v>
      </c>
      <c r="I53" s="58">
        <v>240190</v>
      </c>
      <c r="J53" s="56">
        <v>4.6</v>
      </c>
      <c r="K53" s="59">
        <v>10.6</v>
      </c>
    </row>
    <row r="54" spans="1:11" ht="13.5">
      <c r="A54" s="150" t="s">
        <v>71</v>
      </c>
      <c r="B54" s="60" t="s">
        <v>11</v>
      </c>
      <c r="C54" s="61" t="s">
        <v>93</v>
      </c>
      <c r="D54" s="62">
        <v>0.9187847222222222</v>
      </c>
      <c r="E54" s="63">
        <v>1.037997685185185</v>
      </c>
      <c r="F54" s="64">
        <v>163624</v>
      </c>
      <c r="G54" s="65">
        <v>1.9</v>
      </c>
      <c r="H54" s="66">
        <v>7.2</v>
      </c>
      <c r="I54" s="67">
        <v>109281</v>
      </c>
      <c r="J54" s="65">
        <v>2.1</v>
      </c>
      <c r="K54" s="68">
        <v>7.4</v>
      </c>
    </row>
    <row r="55" spans="1:11" ht="13.5">
      <c r="A55" s="151" t="s">
        <v>71</v>
      </c>
      <c r="B55" s="69" t="s">
        <v>10</v>
      </c>
      <c r="C55" s="70" t="s">
        <v>12</v>
      </c>
      <c r="D55" s="71">
        <v>0.7501851851851852</v>
      </c>
      <c r="E55" s="72">
        <v>0.7827314814814814</v>
      </c>
      <c r="F55" s="73">
        <v>761087</v>
      </c>
      <c r="G55" s="74">
        <v>8.6</v>
      </c>
      <c r="H55" s="75">
        <v>21.2</v>
      </c>
      <c r="I55" s="76">
        <v>343811</v>
      </c>
      <c r="J55" s="74">
        <v>6.6</v>
      </c>
      <c r="K55" s="77">
        <v>19.3</v>
      </c>
    </row>
    <row r="56" spans="1:11" ht="13.5">
      <c r="A56" s="151" t="s">
        <v>71</v>
      </c>
      <c r="B56" s="69" t="s">
        <v>10</v>
      </c>
      <c r="C56" s="70" t="s">
        <v>59</v>
      </c>
      <c r="D56" s="71">
        <v>0.7860879629629629</v>
      </c>
      <c r="E56" s="72">
        <v>0.8301736111111112</v>
      </c>
      <c r="F56" s="73">
        <v>655410</v>
      </c>
      <c r="G56" s="74">
        <v>7.4</v>
      </c>
      <c r="H56" s="75">
        <v>15.9</v>
      </c>
      <c r="I56" s="76">
        <v>336097</v>
      </c>
      <c r="J56" s="74">
        <v>6.5</v>
      </c>
      <c r="K56" s="77">
        <v>16.1</v>
      </c>
    </row>
    <row r="57" spans="1:11" ht="13.5">
      <c r="A57" s="151" t="s">
        <v>71</v>
      </c>
      <c r="B57" s="69" t="s">
        <v>10</v>
      </c>
      <c r="C57" s="70" t="s">
        <v>58</v>
      </c>
      <c r="D57" s="71">
        <v>0.8332523148148149</v>
      </c>
      <c r="E57" s="72">
        <v>0.9204282407407408</v>
      </c>
      <c r="F57" s="73">
        <v>916423</v>
      </c>
      <c r="G57" s="74">
        <v>10.4</v>
      </c>
      <c r="H57" s="75">
        <v>21.4</v>
      </c>
      <c r="I57" s="76">
        <v>555002</v>
      </c>
      <c r="J57" s="74">
        <v>10.7</v>
      </c>
      <c r="K57" s="77">
        <v>23.4</v>
      </c>
    </row>
    <row r="58" spans="1:11" ht="13.5">
      <c r="A58" s="152" t="s">
        <v>71</v>
      </c>
      <c r="B58" s="78" t="s">
        <v>10</v>
      </c>
      <c r="C58" s="79" t="s">
        <v>79</v>
      </c>
      <c r="D58" s="80">
        <v>0.9235416666666666</v>
      </c>
      <c r="E58" s="81">
        <v>1.0341550925925926</v>
      </c>
      <c r="F58" s="82">
        <v>291212</v>
      </c>
      <c r="G58" s="83">
        <v>3.3</v>
      </c>
      <c r="H58" s="84">
        <v>12.9</v>
      </c>
      <c r="I58" s="85">
        <v>209496</v>
      </c>
      <c r="J58" s="83">
        <v>4</v>
      </c>
      <c r="K58" s="86">
        <v>14.4</v>
      </c>
    </row>
    <row r="59" spans="1:11" ht="13.5">
      <c r="A59" s="149" t="s">
        <v>69</v>
      </c>
      <c r="B59" s="51" t="s">
        <v>11</v>
      </c>
      <c r="C59" s="52" t="s">
        <v>13</v>
      </c>
      <c r="D59" s="53">
        <v>0.7500115740740741</v>
      </c>
      <c r="E59" s="54">
        <v>0.7781134259259259</v>
      </c>
      <c r="F59" s="55">
        <v>699730</v>
      </c>
      <c r="G59" s="56">
        <v>7.9</v>
      </c>
      <c r="H59" s="57">
        <v>18.4</v>
      </c>
      <c r="I59" s="58">
        <v>240847</v>
      </c>
      <c r="J59" s="56">
        <v>4.6</v>
      </c>
      <c r="K59" s="59">
        <v>12.9</v>
      </c>
    </row>
    <row r="60" spans="1:11" ht="13.5">
      <c r="A60" s="149" t="s">
        <v>69</v>
      </c>
      <c r="B60" s="51" t="s">
        <v>11</v>
      </c>
      <c r="C60" s="52" t="s">
        <v>55</v>
      </c>
      <c r="D60" s="53">
        <v>0.785</v>
      </c>
      <c r="E60" s="54">
        <v>0.9102199074074074</v>
      </c>
      <c r="F60" s="55">
        <v>1085569</v>
      </c>
      <c r="G60" s="56">
        <v>12.3</v>
      </c>
      <c r="H60" s="57">
        <v>25</v>
      </c>
      <c r="I60" s="58">
        <v>450980</v>
      </c>
      <c r="J60" s="56">
        <v>8.7</v>
      </c>
      <c r="K60" s="59">
        <v>19.4</v>
      </c>
    </row>
    <row r="61" spans="1:11" ht="13.5">
      <c r="A61" s="150" t="s">
        <v>69</v>
      </c>
      <c r="B61" s="60" t="s">
        <v>11</v>
      </c>
      <c r="C61" s="61" t="s">
        <v>87</v>
      </c>
      <c r="D61" s="62">
        <v>0.917025462962963</v>
      </c>
      <c r="E61" s="63">
        <v>1.0175231481481481</v>
      </c>
      <c r="F61" s="64">
        <v>232198</v>
      </c>
      <c r="G61" s="65">
        <v>2.6</v>
      </c>
      <c r="H61" s="66">
        <v>10.6</v>
      </c>
      <c r="I61" s="67">
        <v>138712</v>
      </c>
      <c r="J61" s="65">
        <v>2.7</v>
      </c>
      <c r="K61" s="68">
        <v>10</v>
      </c>
    </row>
    <row r="62" spans="1:11" ht="13.5">
      <c r="A62" s="151" t="s">
        <v>69</v>
      </c>
      <c r="B62" s="69" t="s">
        <v>10</v>
      </c>
      <c r="C62" s="70" t="s">
        <v>12</v>
      </c>
      <c r="D62" s="71">
        <v>0.7501736111111111</v>
      </c>
      <c r="E62" s="72">
        <v>0.7827430555555556</v>
      </c>
      <c r="F62" s="73">
        <v>884099</v>
      </c>
      <c r="G62" s="74">
        <v>10</v>
      </c>
      <c r="H62" s="75">
        <v>23</v>
      </c>
      <c r="I62" s="76">
        <v>427200</v>
      </c>
      <c r="J62" s="74">
        <v>8.2</v>
      </c>
      <c r="K62" s="77">
        <v>22.7</v>
      </c>
    </row>
    <row r="63" spans="1:11" ht="13.5">
      <c r="A63" s="151" t="s">
        <v>69</v>
      </c>
      <c r="B63" s="69" t="s">
        <v>10</v>
      </c>
      <c r="C63" s="70" t="s">
        <v>58</v>
      </c>
      <c r="D63" s="71">
        <v>0.7859837962962963</v>
      </c>
      <c r="E63" s="72">
        <v>0.8692013888888889</v>
      </c>
      <c r="F63" s="73">
        <v>730627</v>
      </c>
      <c r="G63" s="74">
        <v>8.3</v>
      </c>
      <c r="H63" s="75">
        <v>16.4</v>
      </c>
      <c r="I63" s="76">
        <v>448643</v>
      </c>
      <c r="J63" s="74">
        <v>8.6</v>
      </c>
      <c r="K63" s="77">
        <v>19.2</v>
      </c>
    </row>
    <row r="64" spans="1:11" ht="13.5">
      <c r="A64" s="151" t="s">
        <v>69</v>
      </c>
      <c r="B64" s="69" t="s">
        <v>10</v>
      </c>
      <c r="C64" s="70" t="s">
        <v>76</v>
      </c>
      <c r="D64" s="71">
        <v>0.8722685185185185</v>
      </c>
      <c r="E64" s="72">
        <v>0.9517824074074074</v>
      </c>
      <c r="F64" s="73">
        <v>392024</v>
      </c>
      <c r="G64" s="74">
        <v>4.4</v>
      </c>
      <c r="H64" s="75">
        <v>10.9</v>
      </c>
      <c r="I64" s="76">
        <v>308086</v>
      </c>
      <c r="J64" s="74">
        <v>5.9</v>
      </c>
      <c r="K64" s="77">
        <v>14.8</v>
      </c>
    </row>
    <row r="65" spans="1:11" ht="14.25" thickBot="1">
      <c r="A65" s="153" t="s">
        <v>69</v>
      </c>
      <c r="B65" s="87" t="s">
        <v>10</v>
      </c>
      <c r="C65" s="88" t="s">
        <v>94</v>
      </c>
      <c r="D65" s="89">
        <v>0.9548726851851851</v>
      </c>
      <c r="E65" s="90">
        <v>1.0533217592592592</v>
      </c>
      <c r="F65" s="91">
        <v>137116</v>
      </c>
      <c r="G65" s="92">
        <v>1.6</v>
      </c>
      <c r="H65" s="93">
        <v>9.3</v>
      </c>
      <c r="I65" s="94">
        <v>98457</v>
      </c>
      <c r="J65" s="92">
        <v>1.9</v>
      </c>
      <c r="K65" s="95">
        <v>10.4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A52" sqref="A52"/>
    </sheetView>
  </sheetViews>
  <sheetFormatPr defaultColWidth="9.140625" defaultRowHeight="12.75"/>
  <cols>
    <col min="1" max="1" width="38.00390625" style="1" bestFit="1" customWidth="1"/>
    <col min="2" max="2" width="17.8515625" style="139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73" t="str">
        <f>+'Top 30 Total 4+'!A1:I1</f>
        <v>WEEK 43 (24 October- 30 October 2016)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3.5">
      <c r="A2" s="177" t="s">
        <v>14</v>
      </c>
      <c r="B2" s="192" t="s">
        <v>15</v>
      </c>
      <c r="C2" s="174" t="s">
        <v>18</v>
      </c>
      <c r="D2" s="175"/>
      <c r="E2" s="175"/>
      <c r="F2" s="175"/>
      <c r="G2" s="175"/>
      <c r="H2" s="175"/>
      <c r="I2" s="175"/>
      <c r="J2" s="175"/>
      <c r="K2" s="176"/>
    </row>
    <row r="3" spans="1:11" ht="13.5">
      <c r="A3" s="177"/>
      <c r="B3" s="192"/>
      <c r="C3" s="174" t="s">
        <v>8</v>
      </c>
      <c r="D3" s="175"/>
      <c r="E3" s="175"/>
      <c r="F3" s="174" t="s">
        <v>9</v>
      </c>
      <c r="G3" s="175"/>
      <c r="H3" s="175"/>
      <c r="I3" s="174" t="s">
        <v>19</v>
      </c>
      <c r="J3" s="175"/>
      <c r="K3" s="176"/>
    </row>
    <row r="4" spans="1:11" ht="13.5">
      <c r="A4" s="177"/>
      <c r="B4" s="192"/>
      <c r="C4" s="97" t="s">
        <v>32</v>
      </c>
      <c r="D4" s="98" t="s">
        <v>11</v>
      </c>
      <c r="E4" s="99" t="s">
        <v>10</v>
      </c>
      <c r="F4" s="97" t="s">
        <v>32</v>
      </c>
      <c r="G4" s="98" t="s">
        <v>11</v>
      </c>
      <c r="H4" s="99" t="s">
        <v>10</v>
      </c>
      <c r="I4" s="97" t="s">
        <v>32</v>
      </c>
      <c r="J4" s="98" t="s">
        <v>11</v>
      </c>
      <c r="K4" s="99" t="s">
        <v>10</v>
      </c>
    </row>
    <row r="5" spans="1:11" ht="13.5">
      <c r="A5" s="100" t="s">
        <v>20</v>
      </c>
      <c r="B5" s="155" t="s">
        <v>70</v>
      </c>
      <c r="C5" s="101">
        <v>1.2</v>
      </c>
      <c r="D5" s="102">
        <v>2.1</v>
      </c>
      <c r="E5" s="103">
        <v>2.6</v>
      </c>
      <c r="F5" s="101">
        <v>6.5</v>
      </c>
      <c r="G5" s="102">
        <v>11.3</v>
      </c>
      <c r="H5" s="103">
        <v>14.3</v>
      </c>
      <c r="I5" s="101">
        <v>100</v>
      </c>
      <c r="J5" s="104">
        <v>100</v>
      </c>
      <c r="K5" s="105">
        <v>100</v>
      </c>
    </row>
    <row r="6" spans="1:11" ht="13.5">
      <c r="A6" s="106" t="s">
        <v>20</v>
      </c>
      <c r="B6" s="156" t="s">
        <v>73</v>
      </c>
      <c r="C6" s="107">
        <v>1.1</v>
      </c>
      <c r="D6" s="108">
        <v>2.2</v>
      </c>
      <c r="E6" s="109">
        <v>2.5</v>
      </c>
      <c r="F6" s="107">
        <v>5.8</v>
      </c>
      <c r="G6" s="110">
        <v>11.8</v>
      </c>
      <c r="H6" s="111">
        <v>13.9</v>
      </c>
      <c r="I6" s="112">
        <v>100</v>
      </c>
      <c r="J6" s="113">
        <v>100</v>
      </c>
      <c r="K6" s="111">
        <v>100</v>
      </c>
    </row>
    <row r="7" spans="1:16" ht="13.5">
      <c r="A7" s="106" t="s">
        <v>20</v>
      </c>
      <c r="B7" s="156" t="s">
        <v>72</v>
      </c>
      <c r="C7" s="107">
        <v>1</v>
      </c>
      <c r="D7" s="108">
        <v>2.1</v>
      </c>
      <c r="E7" s="109">
        <v>2.8</v>
      </c>
      <c r="F7" s="107">
        <v>5.5</v>
      </c>
      <c r="G7" s="110">
        <v>11.1</v>
      </c>
      <c r="H7" s="111">
        <v>15</v>
      </c>
      <c r="I7" s="112">
        <v>100</v>
      </c>
      <c r="J7" s="113">
        <v>100</v>
      </c>
      <c r="K7" s="111">
        <v>100</v>
      </c>
      <c r="P7" s="139"/>
    </row>
    <row r="8" spans="1:16" ht="13.5">
      <c r="A8" s="106" t="s">
        <v>20</v>
      </c>
      <c r="B8" s="156" t="s">
        <v>75</v>
      </c>
      <c r="C8" s="107">
        <v>1.1</v>
      </c>
      <c r="D8" s="108">
        <v>1.9</v>
      </c>
      <c r="E8" s="109">
        <v>2.4</v>
      </c>
      <c r="F8" s="107">
        <v>6.2</v>
      </c>
      <c r="G8" s="110">
        <v>10.6</v>
      </c>
      <c r="H8" s="111">
        <v>13.1</v>
      </c>
      <c r="I8" s="112">
        <v>100</v>
      </c>
      <c r="J8" s="113">
        <v>100</v>
      </c>
      <c r="K8" s="111">
        <v>100</v>
      </c>
      <c r="P8" s="139"/>
    </row>
    <row r="9" spans="1:16" ht="13.5">
      <c r="A9" s="106" t="s">
        <v>20</v>
      </c>
      <c r="B9" s="156" t="s">
        <v>74</v>
      </c>
      <c r="C9" s="107">
        <v>1.2</v>
      </c>
      <c r="D9" s="108">
        <v>1.9</v>
      </c>
      <c r="E9" s="109">
        <v>2.5</v>
      </c>
      <c r="F9" s="107">
        <v>6.4</v>
      </c>
      <c r="G9" s="110">
        <v>10.4</v>
      </c>
      <c r="H9" s="111">
        <v>13.7</v>
      </c>
      <c r="I9" s="112">
        <v>100</v>
      </c>
      <c r="J9" s="113">
        <v>100</v>
      </c>
      <c r="K9" s="111">
        <v>100</v>
      </c>
      <c r="P9" s="139"/>
    </row>
    <row r="10" spans="1:16" ht="13.5">
      <c r="A10" s="106" t="s">
        <v>20</v>
      </c>
      <c r="B10" s="156" t="s">
        <v>71</v>
      </c>
      <c r="C10" s="107">
        <v>1</v>
      </c>
      <c r="D10" s="108">
        <v>1.8</v>
      </c>
      <c r="E10" s="109">
        <v>2.6</v>
      </c>
      <c r="F10" s="107">
        <v>4.7</v>
      </c>
      <c r="G10" s="110">
        <v>8.6</v>
      </c>
      <c r="H10" s="111">
        <v>12.4</v>
      </c>
      <c r="I10" s="112">
        <v>100</v>
      </c>
      <c r="J10" s="113">
        <v>100</v>
      </c>
      <c r="K10" s="111">
        <v>100</v>
      </c>
      <c r="P10" s="139"/>
    </row>
    <row r="11" spans="1:16" ht="13.5">
      <c r="A11" s="114" t="s">
        <v>20</v>
      </c>
      <c r="B11" s="156" t="s">
        <v>69</v>
      </c>
      <c r="C11" s="107">
        <v>0.9</v>
      </c>
      <c r="D11" s="108">
        <v>2.8</v>
      </c>
      <c r="E11" s="109">
        <v>2.4</v>
      </c>
      <c r="F11" s="107">
        <v>3.9</v>
      </c>
      <c r="G11" s="110">
        <v>12.3</v>
      </c>
      <c r="H11" s="111">
        <v>10.5</v>
      </c>
      <c r="I11" s="112">
        <v>100</v>
      </c>
      <c r="J11" s="113">
        <v>100</v>
      </c>
      <c r="K11" s="115">
        <v>100</v>
      </c>
      <c r="P11" s="139"/>
    </row>
    <row r="12" spans="1:16" ht="13.5">
      <c r="A12" s="116" t="s">
        <v>23</v>
      </c>
      <c r="B12" s="157"/>
      <c r="C12" s="117">
        <v>1.1</v>
      </c>
      <c r="D12" s="118">
        <v>2.1</v>
      </c>
      <c r="E12" s="119">
        <v>2.5</v>
      </c>
      <c r="F12" s="117">
        <v>5.5</v>
      </c>
      <c r="G12" s="118">
        <v>10.9</v>
      </c>
      <c r="H12" s="119">
        <v>13.2</v>
      </c>
      <c r="I12" s="120">
        <v>100</v>
      </c>
      <c r="J12" s="121">
        <v>100</v>
      </c>
      <c r="K12" s="99">
        <v>100</v>
      </c>
      <c r="P12" s="139"/>
    </row>
    <row r="13" spans="1:16" ht="13.5">
      <c r="A13" s="116"/>
      <c r="B13" s="157"/>
      <c r="C13" s="122"/>
      <c r="D13" s="123"/>
      <c r="E13" s="124"/>
      <c r="F13" s="125"/>
      <c r="G13" s="126"/>
      <c r="H13" s="127"/>
      <c r="I13" s="128"/>
      <c r="J13" s="126"/>
      <c r="K13" s="129"/>
      <c r="P13" s="139"/>
    </row>
    <row r="14" spans="1:11" ht="13.5">
      <c r="A14" s="177" t="s">
        <v>14</v>
      </c>
      <c r="B14" s="192" t="s">
        <v>15</v>
      </c>
      <c r="C14" s="174" t="s">
        <v>18</v>
      </c>
      <c r="D14" s="175"/>
      <c r="E14" s="175"/>
      <c r="F14" s="175"/>
      <c r="G14" s="175"/>
      <c r="H14" s="175"/>
      <c r="I14" s="175"/>
      <c r="J14" s="175"/>
      <c r="K14" s="176"/>
    </row>
    <row r="15" spans="1:16" ht="13.5">
      <c r="A15" s="177"/>
      <c r="B15" s="192"/>
      <c r="C15" s="174" t="s">
        <v>8</v>
      </c>
      <c r="D15" s="175"/>
      <c r="E15" s="175"/>
      <c r="F15" s="174" t="s">
        <v>9</v>
      </c>
      <c r="G15" s="175"/>
      <c r="H15" s="175"/>
      <c r="I15" s="174" t="s">
        <v>19</v>
      </c>
      <c r="J15" s="175"/>
      <c r="K15" s="176"/>
      <c r="P15" s="139"/>
    </row>
    <row r="16" spans="1:16" ht="13.5">
      <c r="A16" s="177"/>
      <c r="B16" s="192"/>
      <c r="C16" s="97" t="s">
        <v>32</v>
      </c>
      <c r="D16" s="98" t="s">
        <v>11</v>
      </c>
      <c r="E16" s="99" t="s">
        <v>10</v>
      </c>
      <c r="F16" s="97" t="s">
        <v>32</v>
      </c>
      <c r="G16" s="98" t="s">
        <v>11</v>
      </c>
      <c r="H16" s="99" t="s">
        <v>10</v>
      </c>
      <c r="I16" s="97" t="s">
        <v>32</v>
      </c>
      <c r="J16" s="98" t="s">
        <v>11</v>
      </c>
      <c r="K16" s="99" t="s">
        <v>10</v>
      </c>
      <c r="P16" s="139"/>
    </row>
    <row r="17" spans="1:16" ht="13.5">
      <c r="A17" s="100" t="s">
        <v>29</v>
      </c>
      <c r="B17" s="155" t="s">
        <v>70</v>
      </c>
      <c r="C17" s="101">
        <v>3</v>
      </c>
      <c r="D17" s="102">
        <v>5.1</v>
      </c>
      <c r="E17" s="103">
        <v>9.7</v>
      </c>
      <c r="F17" s="101">
        <v>6.9</v>
      </c>
      <c r="G17" s="102">
        <v>11.7</v>
      </c>
      <c r="H17" s="103">
        <v>22.3</v>
      </c>
      <c r="I17" s="101">
        <v>100</v>
      </c>
      <c r="J17" s="104">
        <v>100</v>
      </c>
      <c r="K17" s="105">
        <v>100</v>
      </c>
      <c r="P17" s="139"/>
    </row>
    <row r="18" spans="1:16" ht="13.5">
      <c r="A18" s="106" t="s">
        <v>29</v>
      </c>
      <c r="B18" s="156" t="s">
        <v>73</v>
      </c>
      <c r="C18" s="107">
        <v>2.8</v>
      </c>
      <c r="D18" s="108">
        <v>5.1</v>
      </c>
      <c r="E18" s="109">
        <v>9.1</v>
      </c>
      <c r="F18" s="107">
        <v>6.4</v>
      </c>
      <c r="G18" s="110">
        <v>11.7</v>
      </c>
      <c r="H18" s="111">
        <v>20.9</v>
      </c>
      <c r="I18" s="112">
        <v>100</v>
      </c>
      <c r="J18" s="113">
        <v>100</v>
      </c>
      <c r="K18" s="111">
        <v>100</v>
      </c>
      <c r="P18" s="139"/>
    </row>
    <row r="19" spans="1:16" ht="13.5">
      <c r="A19" s="106" t="s">
        <v>29</v>
      </c>
      <c r="B19" s="156" t="s">
        <v>72</v>
      </c>
      <c r="C19" s="107">
        <v>2.2</v>
      </c>
      <c r="D19" s="108">
        <v>5</v>
      </c>
      <c r="E19" s="109">
        <v>9.6</v>
      </c>
      <c r="F19" s="107">
        <v>5.2</v>
      </c>
      <c r="G19" s="110">
        <v>11.4</v>
      </c>
      <c r="H19" s="111">
        <v>22.1</v>
      </c>
      <c r="I19" s="112">
        <v>100</v>
      </c>
      <c r="J19" s="113">
        <v>100</v>
      </c>
      <c r="K19" s="111">
        <v>100</v>
      </c>
      <c r="P19" s="139"/>
    </row>
    <row r="20" spans="1:16" ht="13.5">
      <c r="A20" s="106" t="s">
        <v>29</v>
      </c>
      <c r="B20" s="156" t="s">
        <v>75</v>
      </c>
      <c r="C20" s="107">
        <v>2.9</v>
      </c>
      <c r="D20" s="108">
        <v>5</v>
      </c>
      <c r="E20" s="109">
        <v>8.6</v>
      </c>
      <c r="F20" s="107">
        <v>6.6</v>
      </c>
      <c r="G20" s="110">
        <v>11.5</v>
      </c>
      <c r="H20" s="111">
        <v>19.9</v>
      </c>
      <c r="I20" s="112">
        <v>100</v>
      </c>
      <c r="J20" s="113">
        <v>100</v>
      </c>
      <c r="K20" s="111">
        <v>100</v>
      </c>
      <c r="L20" s="130"/>
      <c r="P20" s="139"/>
    </row>
    <row r="21" spans="1:16" ht="13.5">
      <c r="A21" s="106" t="s">
        <v>29</v>
      </c>
      <c r="B21" s="156" t="s">
        <v>74</v>
      </c>
      <c r="C21" s="107">
        <v>2.8</v>
      </c>
      <c r="D21" s="108">
        <v>4.6</v>
      </c>
      <c r="E21" s="109">
        <v>8.8</v>
      </c>
      <c r="F21" s="107">
        <v>6.8</v>
      </c>
      <c r="G21" s="110">
        <v>11</v>
      </c>
      <c r="H21" s="111">
        <v>20.9</v>
      </c>
      <c r="I21" s="112">
        <v>100</v>
      </c>
      <c r="J21" s="113">
        <v>100</v>
      </c>
      <c r="K21" s="111">
        <v>100</v>
      </c>
      <c r="P21" s="139"/>
    </row>
    <row r="22" spans="1:11" ht="13.5">
      <c r="A22" s="106" t="s">
        <v>29</v>
      </c>
      <c r="B22" s="156" t="s">
        <v>71</v>
      </c>
      <c r="C22" s="107">
        <v>1.9</v>
      </c>
      <c r="D22" s="108">
        <v>6.3</v>
      </c>
      <c r="E22" s="109">
        <v>8.3</v>
      </c>
      <c r="F22" s="107">
        <v>4.3</v>
      </c>
      <c r="G22" s="110">
        <v>14</v>
      </c>
      <c r="H22" s="111">
        <v>18.6</v>
      </c>
      <c r="I22" s="112">
        <v>100</v>
      </c>
      <c r="J22" s="113">
        <v>100</v>
      </c>
      <c r="K22" s="111">
        <v>100</v>
      </c>
    </row>
    <row r="23" spans="1:16" ht="13.5">
      <c r="A23" s="114" t="s">
        <v>29</v>
      </c>
      <c r="B23" s="156" t="s">
        <v>69</v>
      </c>
      <c r="C23" s="107">
        <v>1.6</v>
      </c>
      <c r="D23" s="108">
        <v>9.6</v>
      </c>
      <c r="E23" s="109">
        <v>6.9</v>
      </c>
      <c r="F23" s="107">
        <v>3.5</v>
      </c>
      <c r="G23" s="110">
        <v>21.4</v>
      </c>
      <c r="H23" s="111">
        <v>15.3</v>
      </c>
      <c r="I23" s="112">
        <v>100</v>
      </c>
      <c r="J23" s="113">
        <v>100</v>
      </c>
      <c r="K23" s="115">
        <v>100</v>
      </c>
      <c r="P23" s="139"/>
    </row>
    <row r="24" spans="1:16" ht="13.5">
      <c r="A24" s="116" t="s">
        <v>30</v>
      </c>
      <c r="B24" s="157"/>
      <c r="C24" s="117">
        <v>2.5</v>
      </c>
      <c r="D24" s="118">
        <v>5.8</v>
      </c>
      <c r="E24" s="119">
        <v>8.7</v>
      </c>
      <c r="F24" s="117">
        <v>5.6</v>
      </c>
      <c r="G24" s="118">
        <v>13.3</v>
      </c>
      <c r="H24" s="119">
        <v>20</v>
      </c>
      <c r="I24" s="120">
        <v>100</v>
      </c>
      <c r="J24" s="121">
        <v>100</v>
      </c>
      <c r="K24" s="99">
        <v>100</v>
      </c>
      <c r="P24" s="139"/>
    </row>
    <row r="25" ht="13.5">
      <c r="P25" s="139"/>
    </row>
    <row r="26" spans="1:16" ht="13.5">
      <c r="A26" s="177" t="s">
        <v>14</v>
      </c>
      <c r="B26" s="192" t="s">
        <v>15</v>
      </c>
      <c r="C26" s="174" t="s">
        <v>26</v>
      </c>
      <c r="D26" s="175"/>
      <c r="E26" s="175"/>
      <c r="F26" s="175"/>
      <c r="G26" s="175"/>
      <c r="H26" s="175"/>
      <c r="I26" s="175"/>
      <c r="J26" s="175"/>
      <c r="K26" s="176"/>
      <c r="P26" s="139"/>
    </row>
    <row r="27" spans="1:16" ht="13.5">
      <c r="A27" s="177"/>
      <c r="B27" s="192"/>
      <c r="C27" s="174" t="s">
        <v>8</v>
      </c>
      <c r="D27" s="175"/>
      <c r="E27" s="175"/>
      <c r="F27" s="174" t="s">
        <v>9</v>
      </c>
      <c r="G27" s="175"/>
      <c r="H27" s="175"/>
      <c r="I27" s="174" t="s">
        <v>19</v>
      </c>
      <c r="J27" s="175"/>
      <c r="K27" s="176"/>
      <c r="P27" s="139"/>
    </row>
    <row r="28" spans="1:16" ht="13.5">
      <c r="A28" s="177"/>
      <c r="B28" s="192"/>
      <c r="C28" s="97" t="s">
        <v>32</v>
      </c>
      <c r="D28" s="98" t="s">
        <v>11</v>
      </c>
      <c r="E28" s="99" t="s">
        <v>10</v>
      </c>
      <c r="F28" s="97" t="s">
        <v>32</v>
      </c>
      <c r="G28" s="98" t="s">
        <v>11</v>
      </c>
      <c r="H28" s="99" t="s">
        <v>10</v>
      </c>
      <c r="I28" s="97" t="s">
        <v>32</v>
      </c>
      <c r="J28" s="98" t="s">
        <v>11</v>
      </c>
      <c r="K28" s="99" t="s">
        <v>10</v>
      </c>
      <c r="P28" s="139"/>
    </row>
    <row r="29" spans="1:16" ht="13.5">
      <c r="A29" s="100" t="s">
        <v>20</v>
      </c>
      <c r="B29" s="155" t="s">
        <v>70</v>
      </c>
      <c r="C29" s="101">
        <v>0.6</v>
      </c>
      <c r="D29" s="102">
        <v>1.3</v>
      </c>
      <c r="E29" s="103">
        <v>2.2</v>
      </c>
      <c r="F29" s="101">
        <v>3.5</v>
      </c>
      <c r="G29" s="102">
        <v>7.9</v>
      </c>
      <c r="H29" s="103">
        <v>14</v>
      </c>
      <c r="I29" s="101">
        <v>46</v>
      </c>
      <c r="J29" s="104">
        <v>60</v>
      </c>
      <c r="K29" s="105">
        <v>85</v>
      </c>
      <c r="P29" s="139"/>
    </row>
    <row r="30" spans="1:11" ht="13.5">
      <c r="A30" s="106" t="s">
        <v>20</v>
      </c>
      <c r="B30" s="156" t="s">
        <v>73</v>
      </c>
      <c r="C30" s="107">
        <v>0.4</v>
      </c>
      <c r="D30" s="108">
        <v>1.3</v>
      </c>
      <c r="E30" s="109">
        <v>2.2</v>
      </c>
      <c r="F30" s="107">
        <v>2.5</v>
      </c>
      <c r="G30" s="110">
        <v>8.4</v>
      </c>
      <c r="H30" s="111">
        <v>13.7</v>
      </c>
      <c r="I30" s="112">
        <v>36</v>
      </c>
      <c r="J30" s="113">
        <v>62</v>
      </c>
      <c r="K30" s="111">
        <v>85</v>
      </c>
    </row>
    <row r="31" spans="1:16" ht="13.5">
      <c r="A31" s="106" t="s">
        <v>20</v>
      </c>
      <c r="B31" s="156" t="s">
        <v>72</v>
      </c>
      <c r="C31" s="107">
        <v>0.4</v>
      </c>
      <c r="D31" s="108">
        <v>1.3</v>
      </c>
      <c r="E31" s="109">
        <v>2.3</v>
      </c>
      <c r="F31" s="107">
        <v>2.5</v>
      </c>
      <c r="G31" s="110">
        <v>8</v>
      </c>
      <c r="H31" s="111">
        <v>14.1</v>
      </c>
      <c r="I31" s="112">
        <v>39</v>
      </c>
      <c r="J31" s="113">
        <v>62</v>
      </c>
      <c r="K31" s="111">
        <v>81</v>
      </c>
      <c r="P31" s="139"/>
    </row>
    <row r="32" spans="1:16" ht="13.5">
      <c r="A32" s="106" t="s">
        <v>20</v>
      </c>
      <c r="B32" s="156" t="s">
        <v>75</v>
      </c>
      <c r="C32" s="107">
        <v>0.5</v>
      </c>
      <c r="D32" s="108">
        <v>1.1</v>
      </c>
      <c r="E32" s="109">
        <v>1.9</v>
      </c>
      <c r="F32" s="107">
        <v>3.2</v>
      </c>
      <c r="G32" s="110">
        <v>7.1</v>
      </c>
      <c r="H32" s="111">
        <v>12.3</v>
      </c>
      <c r="I32" s="112">
        <v>44</v>
      </c>
      <c r="J32" s="113">
        <v>57</v>
      </c>
      <c r="K32" s="111">
        <v>80</v>
      </c>
      <c r="P32" s="139"/>
    </row>
    <row r="33" spans="1:16" ht="13.5">
      <c r="A33" s="106" t="s">
        <v>20</v>
      </c>
      <c r="B33" s="156" t="s">
        <v>74</v>
      </c>
      <c r="C33" s="107">
        <v>0.5</v>
      </c>
      <c r="D33" s="108">
        <v>1.1</v>
      </c>
      <c r="E33" s="109">
        <v>2</v>
      </c>
      <c r="F33" s="107">
        <v>3.1</v>
      </c>
      <c r="G33" s="110">
        <v>6.9</v>
      </c>
      <c r="H33" s="111">
        <v>12.9</v>
      </c>
      <c r="I33" s="112">
        <v>43</v>
      </c>
      <c r="J33" s="113">
        <v>58</v>
      </c>
      <c r="K33" s="111">
        <v>81</v>
      </c>
      <c r="P33" s="139"/>
    </row>
    <row r="34" spans="1:16" ht="13.5">
      <c r="A34" s="106" t="s">
        <v>20</v>
      </c>
      <c r="B34" s="156" t="s">
        <v>71</v>
      </c>
      <c r="C34" s="107">
        <v>0.5</v>
      </c>
      <c r="D34" s="108">
        <v>1.3</v>
      </c>
      <c r="E34" s="109">
        <v>2.6</v>
      </c>
      <c r="F34" s="107">
        <v>2.4</v>
      </c>
      <c r="G34" s="110">
        <v>6.5</v>
      </c>
      <c r="H34" s="111">
        <v>13.2</v>
      </c>
      <c r="I34" s="112">
        <v>48</v>
      </c>
      <c r="J34" s="113">
        <v>70</v>
      </c>
      <c r="K34" s="111">
        <v>98</v>
      </c>
      <c r="P34" s="139"/>
    </row>
    <row r="35" spans="1:16" ht="13.5">
      <c r="A35" s="114" t="s">
        <v>20</v>
      </c>
      <c r="B35" s="156" t="s">
        <v>69</v>
      </c>
      <c r="C35" s="107">
        <v>0.3</v>
      </c>
      <c r="D35" s="108">
        <v>2.1</v>
      </c>
      <c r="E35" s="109">
        <v>2.5</v>
      </c>
      <c r="F35" s="107">
        <v>1.6</v>
      </c>
      <c r="G35" s="110">
        <v>9.9</v>
      </c>
      <c r="H35" s="111">
        <v>12</v>
      </c>
      <c r="I35" s="112">
        <v>37</v>
      </c>
      <c r="J35" s="113">
        <v>75</v>
      </c>
      <c r="K35" s="115">
        <v>106</v>
      </c>
      <c r="P35" s="139"/>
    </row>
    <row r="36" spans="1:16" ht="13.5">
      <c r="A36" s="116" t="s">
        <v>25</v>
      </c>
      <c r="B36" s="157"/>
      <c r="C36" s="117">
        <v>0.4</v>
      </c>
      <c r="D36" s="118">
        <v>1.3</v>
      </c>
      <c r="E36" s="119">
        <v>2.2</v>
      </c>
      <c r="F36" s="117">
        <v>2.6</v>
      </c>
      <c r="G36" s="118">
        <v>7.9</v>
      </c>
      <c r="H36" s="119">
        <v>13.1</v>
      </c>
      <c r="I36" s="120">
        <v>42</v>
      </c>
      <c r="J36" s="121">
        <v>63</v>
      </c>
      <c r="K36" s="99">
        <v>88</v>
      </c>
      <c r="P36" s="139"/>
    </row>
    <row r="37" ht="13.5">
      <c r="P37" s="139"/>
    </row>
    <row r="38" spans="1:11" ht="13.5">
      <c r="A38" s="177" t="s">
        <v>14</v>
      </c>
      <c r="B38" s="192" t="s">
        <v>15</v>
      </c>
      <c r="C38" s="174" t="s">
        <v>26</v>
      </c>
      <c r="D38" s="175"/>
      <c r="E38" s="175"/>
      <c r="F38" s="175"/>
      <c r="G38" s="175"/>
      <c r="H38" s="175"/>
      <c r="I38" s="175"/>
      <c r="J38" s="175"/>
      <c r="K38" s="176"/>
    </row>
    <row r="39" spans="1:11" ht="13.5">
      <c r="A39" s="177"/>
      <c r="B39" s="192"/>
      <c r="C39" s="174" t="s">
        <v>8</v>
      </c>
      <c r="D39" s="175"/>
      <c r="E39" s="175"/>
      <c r="F39" s="174" t="s">
        <v>9</v>
      </c>
      <c r="G39" s="175"/>
      <c r="H39" s="175"/>
      <c r="I39" s="174" t="s">
        <v>19</v>
      </c>
      <c r="J39" s="175"/>
      <c r="K39" s="176"/>
    </row>
    <row r="40" spans="1:11" ht="13.5">
      <c r="A40" s="177"/>
      <c r="B40" s="192"/>
      <c r="C40" s="97" t="s">
        <v>32</v>
      </c>
      <c r="D40" s="98" t="s">
        <v>11</v>
      </c>
      <c r="E40" s="99" t="s">
        <v>10</v>
      </c>
      <c r="F40" s="97" t="s">
        <v>32</v>
      </c>
      <c r="G40" s="98" t="s">
        <v>11</v>
      </c>
      <c r="H40" s="99" t="s">
        <v>10</v>
      </c>
      <c r="I40" s="97" t="s">
        <v>32</v>
      </c>
      <c r="J40" s="98" t="s">
        <v>11</v>
      </c>
      <c r="K40" s="99" t="s">
        <v>10</v>
      </c>
    </row>
    <row r="41" spans="1:11" ht="13.5">
      <c r="A41" s="100" t="s">
        <v>29</v>
      </c>
      <c r="B41" s="155" t="s">
        <v>70</v>
      </c>
      <c r="C41" s="101">
        <v>1.3</v>
      </c>
      <c r="D41" s="102">
        <v>3.4</v>
      </c>
      <c r="E41" s="103">
        <v>8.2</v>
      </c>
      <c r="F41" s="101">
        <v>3.6</v>
      </c>
      <c r="G41" s="102">
        <v>9.1</v>
      </c>
      <c r="H41" s="103">
        <v>22</v>
      </c>
      <c r="I41" s="101">
        <v>45</v>
      </c>
      <c r="J41" s="104">
        <v>67</v>
      </c>
      <c r="K41" s="105">
        <v>85</v>
      </c>
    </row>
    <row r="42" spans="1:11" ht="13.5">
      <c r="A42" s="106" t="s">
        <v>29</v>
      </c>
      <c r="B42" s="156" t="s">
        <v>73</v>
      </c>
      <c r="C42" s="107">
        <v>1.1</v>
      </c>
      <c r="D42" s="108">
        <v>3.4</v>
      </c>
      <c r="E42" s="109">
        <v>7.8</v>
      </c>
      <c r="F42" s="107">
        <v>2.9</v>
      </c>
      <c r="G42" s="110">
        <v>8.9</v>
      </c>
      <c r="H42" s="111">
        <v>20.3</v>
      </c>
      <c r="I42" s="112">
        <v>40</v>
      </c>
      <c r="J42" s="113">
        <v>67</v>
      </c>
      <c r="K42" s="111">
        <v>86</v>
      </c>
    </row>
    <row r="43" spans="1:11" ht="13.5">
      <c r="A43" s="106" t="s">
        <v>29</v>
      </c>
      <c r="B43" s="156" t="s">
        <v>72</v>
      </c>
      <c r="C43" s="107">
        <v>0.9</v>
      </c>
      <c r="D43" s="108">
        <v>3.3</v>
      </c>
      <c r="E43" s="109">
        <v>7.8</v>
      </c>
      <c r="F43" s="107">
        <v>2.3</v>
      </c>
      <c r="G43" s="110">
        <v>8.6</v>
      </c>
      <c r="H43" s="111">
        <v>20.6</v>
      </c>
      <c r="I43" s="112">
        <v>39</v>
      </c>
      <c r="J43" s="113">
        <v>66</v>
      </c>
      <c r="K43" s="111">
        <v>82</v>
      </c>
    </row>
    <row r="44" spans="1:11" ht="13.5">
      <c r="A44" s="106" t="s">
        <v>29</v>
      </c>
      <c r="B44" s="156" t="s">
        <v>75</v>
      </c>
      <c r="C44" s="107">
        <v>1.3</v>
      </c>
      <c r="D44" s="108">
        <v>3.1</v>
      </c>
      <c r="E44" s="109">
        <v>7</v>
      </c>
      <c r="F44" s="107">
        <v>3.5</v>
      </c>
      <c r="G44" s="110">
        <v>8.3</v>
      </c>
      <c r="H44" s="111">
        <v>19</v>
      </c>
      <c r="I44" s="112">
        <v>45</v>
      </c>
      <c r="J44" s="113">
        <v>62</v>
      </c>
      <c r="K44" s="111">
        <v>81</v>
      </c>
    </row>
    <row r="45" spans="1:11" ht="13.5">
      <c r="A45" s="106" t="s">
        <v>29</v>
      </c>
      <c r="B45" s="156" t="s">
        <v>74</v>
      </c>
      <c r="C45" s="107">
        <v>1.1</v>
      </c>
      <c r="D45" s="108">
        <v>2.8</v>
      </c>
      <c r="E45" s="109">
        <v>7</v>
      </c>
      <c r="F45" s="107">
        <v>3.1</v>
      </c>
      <c r="G45" s="110">
        <v>7.8</v>
      </c>
      <c r="H45" s="111">
        <v>19.8</v>
      </c>
      <c r="I45" s="112">
        <v>38</v>
      </c>
      <c r="J45" s="113">
        <v>60</v>
      </c>
      <c r="K45" s="111">
        <v>80</v>
      </c>
    </row>
    <row r="46" spans="1:11" ht="13.5">
      <c r="A46" s="106" t="s">
        <v>29</v>
      </c>
      <c r="B46" s="156" t="s">
        <v>71</v>
      </c>
      <c r="C46" s="107">
        <v>1.2</v>
      </c>
      <c r="D46" s="108">
        <v>4</v>
      </c>
      <c r="E46" s="109">
        <v>8</v>
      </c>
      <c r="F46" s="107">
        <v>2.8</v>
      </c>
      <c r="G46" s="110">
        <v>9.6</v>
      </c>
      <c r="H46" s="111">
        <v>19.4</v>
      </c>
      <c r="I46" s="112">
        <v>61</v>
      </c>
      <c r="J46" s="113">
        <v>63</v>
      </c>
      <c r="K46" s="111">
        <v>96</v>
      </c>
    </row>
    <row r="47" spans="1:11" ht="13.5">
      <c r="A47" s="114" t="s">
        <v>29</v>
      </c>
      <c r="B47" s="156" t="s">
        <v>69</v>
      </c>
      <c r="C47" s="107">
        <v>0.5</v>
      </c>
      <c r="D47" s="108">
        <v>6.8</v>
      </c>
      <c r="E47" s="109">
        <v>7.3</v>
      </c>
      <c r="F47" s="107">
        <v>1.3</v>
      </c>
      <c r="G47" s="110">
        <v>16.4</v>
      </c>
      <c r="H47" s="111">
        <v>17.8</v>
      </c>
      <c r="I47" s="112">
        <v>33</v>
      </c>
      <c r="J47" s="113">
        <v>71</v>
      </c>
      <c r="K47" s="115">
        <v>107</v>
      </c>
    </row>
    <row r="48" spans="1:11" ht="13.5">
      <c r="A48" s="116" t="s">
        <v>31</v>
      </c>
      <c r="B48" s="157"/>
      <c r="C48" s="117">
        <v>1.1</v>
      </c>
      <c r="D48" s="118">
        <v>3.8</v>
      </c>
      <c r="E48" s="119">
        <v>7.6</v>
      </c>
      <c r="F48" s="117">
        <v>2.7</v>
      </c>
      <c r="G48" s="118">
        <v>9.9</v>
      </c>
      <c r="H48" s="119">
        <v>19.8</v>
      </c>
      <c r="I48" s="120">
        <v>43</v>
      </c>
      <c r="J48" s="121">
        <v>65</v>
      </c>
      <c r="K48" s="99">
        <v>88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2016-11-02T12:55:43Z</dcterms:modified>
  <cp:category/>
  <cp:version/>
  <cp:contentType/>
  <cp:contentStatus/>
</cp:coreProperties>
</file>